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明细表" sheetId="1" r:id="rId1"/>
  </sheets>
  <externalReferences>
    <externalReference r:id="rId3"/>
  </externalReferences>
  <definedNames>
    <definedName name="_xlnm._FilterDatabase" localSheetId="0" hidden="1">明细表!$A$3:$G$29242</definedName>
    <definedName name="_xlnm.Print_Titles" localSheetId="0">明细表!$3:$3</definedName>
  </definedNames>
  <calcPr calcId="144525"/>
</workbook>
</file>

<file path=xl/sharedStrings.xml><?xml version="1.0" encoding="utf-8"?>
<sst xmlns="http://schemas.openxmlformats.org/spreadsheetml/2006/main" count="7377" uniqueCount="1938">
  <si>
    <t>关于南县2025年到户产业奖补发放名单的公示</t>
  </si>
  <si>
    <t>序号</t>
  </si>
  <si>
    <t>乡镇</t>
  </si>
  <si>
    <t>村</t>
  </si>
  <si>
    <t>户主姓名</t>
  </si>
  <si>
    <t>家庭人口</t>
  </si>
  <si>
    <t>家庭属性</t>
  </si>
  <si>
    <t>奖补资金（元）</t>
  </si>
  <si>
    <t>华阁镇</t>
  </si>
  <si>
    <t>安福村</t>
  </si>
  <si>
    <t>冷玉珍</t>
  </si>
  <si>
    <t>脱贫户</t>
  </si>
  <si>
    <t>陈建军</t>
  </si>
  <si>
    <t>刘光华</t>
  </si>
  <si>
    <t>杨冬和</t>
  </si>
  <si>
    <t>杨菊梅</t>
  </si>
  <si>
    <t>王润庭</t>
  </si>
  <si>
    <t>华南村</t>
  </si>
  <si>
    <t>古纯福</t>
  </si>
  <si>
    <t>天然港村</t>
  </si>
  <si>
    <t>贺建</t>
  </si>
  <si>
    <t>刘道才</t>
  </si>
  <si>
    <t>监测户</t>
  </si>
  <si>
    <t>德胜港村</t>
  </si>
  <si>
    <t>陈和林</t>
  </si>
  <si>
    <t>薛家垸村</t>
  </si>
  <si>
    <t>刘年春</t>
  </si>
  <si>
    <t>徐小昌</t>
  </si>
  <si>
    <t>李建兵</t>
  </si>
  <si>
    <t>陈灿</t>
  </si>
  <si>
    <t>刘春良</t>
  </si>
  <si>
    <t>徐志文</t>
  </si>
  <si>
    <t>新安村</t>
  </si>
  <si>
    <t>王顺科</t>
  </si>
  <si>
    <t>裕阁村</t>
  </si>
  <si>
    <t>陈建国</t>
  </si>
  <si>
    <t>丁泰山</t>
  </si>
  <si>
    <t>张大君</t>
  </si>
  <si>
    <t>华东村</t>
  </si>
  <si>
    <t>温明华</t>
  </si>
  <si>
    <t>肖立军</t>
  </si>
  <si>
    <t>新河口村</t>
  </si>
  <si>
    <t>许哲夫</t>
  </si>
  <si>
    <t>刘建林</t>
  </si>
  <si>
    <t>吴四喜</t>
  </si>
  <si>
    <t>梁学雄</t>
  </si>
  <si>
    <t>华阁村</t>
  </si>
  <si>
    <t>陈佳</t>
  </si>
  <si>
    <t>蔡均</t>
  </si>
  <si>
    <t>赵建军</t>
  </si>
  <si>
    <t>张新春</t>
  </si>
  <si>
    <t>沈雨田</t>
  </si>
  <si>
    <t>喻新桥</t>
  </si>
  <si>
    <t>贺光华</t>
  </si>
  <si>
    <t>严立明</t>
  </si>
  <si>
    <t>向华山</t>
  </si>
  <si>
    <t>周长波</t>
  </si>
  <si>
    <t>王罗生</t>
  </si>
  <si>
    <t>宁明辉</t>
  </si>
  <si>
    <t>王伏球</t>
  </si>
  <si>
    <t>东汶洲村</t>
  </si>
  <si>
    <t>郭山连</t>
  </si>
  <si>
    <t>陈年春</t>
  </si>
  <si>
    <t>任旭辉</t>
  </si>
  <si>
    <t>孙应清</t>
  </si>
  <si>
    <t>已消除风险监测对象</t>
  </si>
  <si>
    <t>陈群凯</t>
  </si>
  <si>
    <t>吴双喜</t>
  </si>
  <si>
    <t>杨贤文</t>
  </si>
  <si>
    <t>胡友明</t>
  </si>
  <si>
    <t>高清明</t>
  </si>
  <si>
    <t>岳才新</t>
  </si>
  <si>
    <t>孙建民</t>
  </si>
  <si>
    <t>蔡安桂</t>
  </si>
  <si>
    <t>同兴村</t>
  </si>
  <si>
    <t>王建新</t>
  </si>
  <si>
    <t>姚长林</t>
  </si>
  <si>
    <t>明山头镇</t>
  </si>
  <si>
    <t>大木桥村</t>
  </si>
  <si>
    <t>贾建军</t>
  </si>
  <si>
    <t>谭发良</t>
  </si>
  <si>
    <t>赖铁华</t>
  </si>
  <si>
    <t>任喜芝</t>
  </si>
  <si>
    <t>朱云华</t>
  </si>
  <si>
    <t>李文华</t>
  </si>
  <si>
    <t>程加培</t>
  </si>
  <si>
    <t>陈秋良</t>
  </si>
  <si>
    <t>曹爱娥</t>
  </si>
  <si>
    <t>谢建斌</t>
  </si>
  <si>
    <t>蒋建文</t>
  </si>
  <si>
    <t>陈小阳</t>
  </si>
  <si>
    <t>杨小波</t>
  </si>
  <si>
    <t>刘凤其</t>
  </si>
  <si>
    <t>肖北海</t>
  </si>
  <si>
    <t>李月娥</t>
  </si>
  <si>
    <t>曾则豹</t>
  </si>
  <si>
    <t>谭文祥</t>
  </si>
  <si>
    <t>贺长发</t>
  </si>
  <si>
    <t>任晓光</t>
  </si>
  <si>
    <t>邓满华</t>
  </si>
  <si>
    <t>张炎兵</t>
  </si>
  <si>
    <t>姚学斌</t>
  </si>
  <si>
    <t>丁秋成</t>
  </si>
  <si>
    <t>湖子口村</t>
  </si>
  <si>
    <t>杨正良</t>
  </si>
  <si>
    <t>程长伏</t>
  </si>
  <si>
    <t>蔡志跃</t>
  </si>
  <si>
    <t>王冬生</t>
  </si>
  <si>
    <t>段佳平</t>
  </si>
  <si>
    <t>朱猛京</t>
  </si>
  <si>
    <t>崔建平</t>
  </si>
  <si>
    <t>李静</t>
  </si>
  <si>
    <t>刘新国</t>
  </si>
  <si>
    <t>肖忠华</t>
  </si>
  <si>
    <t>黄友云</t>
  </si>
  <si>
    <t>李思光</t>
  </si>
  <si>
    <t>黄文才</t>
  </si>
  <si>
    <t>丰安坝村</t>
  </si>
  <si>
    <t>刘国辉</t>
  </si>
  <si>
    <t>陈岳顺</t>
  </si>
  <si>
    <t>孙传芳</t>
  </si>
  <si>
    <t>周罗生</t>
  </si>
  <si>
    <t>蔡国文</t>
  </si>
  <si>
    <t>高正良</t>
  </si>
  <si>
    <t>陈军</t>
  </si>
  <si>
    <t>曹军辉</t>
  </si>
  <si>
    <t>彭伏成</t>
  </si>
  <si>
    <t>李祥</t>
  </si>
  <si>
    <t>邓南阳</t>
  </si>
  <si>
    <t>沈罗兵</t>
  </si>
  <si>
    <t>陈前华</t>
  </si>
  <si>
    <t>林海华</t>
  </si>
  <si>
    <t>刘佑生</t>
  </si>
  <si>
    <t>董德华</t>
  </si>
  <si>
    <t>周兵</t>
  </si>
  <si>
    <t>蔡明良</t>
  </si>
  <si>
    <t>陈林</t>
  </si>
  <si>
    <t>李腊香</t>
  </si>
  <si>
    <t>周志钢</t>
  </si>
  <si>
    <t>彭建芳</t>
  </si>
  <si>
    <t>贾观华</t>
  </si>
  <si>
    <t>董冬华</t>
  </si>
  <si>
    <t>王志辉</t>
  </si>
  <si>
    <t>三永村</t>
  </si>
  <si>
    <t>周来明</t>
  </si>
  <si>
    <t>蔡泽贤</t>
  </si>
  <si>
    <t>刘梦华</t>
  </si>
  <si>
    <t>蒋吉林</t>
  </si>
  <si>
    <t>范小平</t>
  </si>
  <si>
    <t>黄永满</t>
  </si>
  <si>
    <t>郑先甫</t>
  </si>
  <si>
    <t>张金山</t>
  </si>
  <si>
    <t>何香</t>
  </si>
  <si>
    <t>淳佳良</t>
  </si>
  <si>
    <t>刘清明</t>
  </si>
  <si>
    <t>谢冬连</t>
  </si>
  <si>
    <t>周国其</t>
  </si>
  <si>
    <t>曹卫国</t>
  </si>
  <si>
    <t>张枚秀</t>
  </si>
  <si>
    <t>艾月香</t>
  </si>
  <si>
    <t>易安辉</t>
  </si>
  <si>
    <t>吴新华</t>
  </si>
  <si>
    <t>颜大华</t>
  </si>
  <si>
    <t>姚佑坤</t>
  </si>
  <si>
    <t>冯正贤</t>
  </si>
  <si>
    <t>杨钱粮</t>
  </si>
  <si>
    <t>张艳</t>
  </si>
  <si>
    <t>龙新民</t>
  </si>
  <si>
    <t>伍孝建</t>
  </si>
  <si>
    <t>卢美珍</t>
  </si>
  <si>
    <t>裴秋良</t>
  </si>
  <si>
    <t>安仁村</t>
  </si>
  <si>
    <t>张年春</t>
  </si>
  <si>
    <t>何书泉</t>
  </si>
  <si>
    <t>邓木南</t>
  </si>
  <si>
    <t>刘友件</t>
  </si>
  <si>
    <t>桂中联</t>
  </si>
  <si>
    <t>杨建华</t>
  </si>
  <si>
    <t>朱新祠</t>
  </si>
  <si>
    <t>徐秋莲</t>
  </si>
  <si>
    <t>张文桂</t>
  </si>
  <si>
    <t>曾金龙</t>
  </si>
  <si>
    <t>冷树生</t>
  </si>
  <si>
    <t>胡积粮</t>
  </si>
  <si>
    <t>周明辉</t>
  </si>
  <si>
    <t>周国良</t>
  </si>
  <si>
    <t>任喜桃</t>
  </si>
  <si>
    <t>周爱华</t>
  </si>
  <si>
    <t>李平华</t>
  </si>
  <si>
    <t>冯有为</t>
  </si>
  <si>
    <t>曹炳炎</t>
  </si>
  <si>
    <t>未消除风险监测对象</t>
  </si>
  <si>
    <t>廖正芳</t>
  </si>
  <si>
    <t>何正秋</t>
  </si>
  <si>
    <t>谢春莲</t>
  </si>
  <si>
    <t>邓克明</t>
  </si>
  <si>
    <t>彭学球</t>
  </si>
  <si>
    <t>何立芳</t>
  </si>
  <si>
    <t>夏秋红</t>
  </si>
  <si>
    <t>刘正秋</t>
  </si>
  <si>
    <t>张罗生</t>
  </si>
  <si>
    <t>罗四喜</t>
  </si>
  <si>
    <t>谢运秋</t>
  </si>
  <si>
    <t>余德明</t>
  </si>
  <si>
    <t>陈建方</t>
  </si>
  <si>
    <t>李丙炎</t>
  </si>
  <si>
    <t>殷学兵</t>
  </si>
  <si>
    <t>张秋云</t>
  </si>
  <si>
    <t>黄阳香</t>
  </si>
  <si>
    <t>曹国良</t>
  </si>
  <si>
    <t>游淑珍</t>
  </si>
  <si>
    <t>李明辉</t>
  </si>
  <si>
    <t>刘春发</t>
  </si>
  <si>
    <t>龚介南</t>
  </si>
  <si>
    <t>曹菊冬</t>
  </si>
  <si>
    <t>晏友良</t>
  </si>
  <si>
    <t>蒋建兵</t>
  </si>
  <si>
    <t>刘建军</t>
  </si>
  <si>
    <t>赖德芳</t>
  </si>
  <si>
    <t>彭国军</t>
  </si>
  <si>
    <t>叶初明</t>
  </si>
  <si>
    <t>曹玉连</t>
  </si>
  <si>
    <t>刘卫华</t>
  </si>
  <si>
    <t>徐伟</t>
  </si>
  <si>
    <t>张正红</t>
  </si>
  <si>
    <t>刘跃兰</t>
  </si>
  <si>
    <t>曹伟</t>
  </si>
  <si>
    <t>曹莲芝</t>
  </si>
  <si>
    <t>周爱珍</t>
  </si>
  <si>
    <t>张政辉</t>
  </si>
  <si>
    <t>徐国凡</t>
  </si>
  <si>
    <t>刘洞山</t>
  </si>
  <si>
    <t>张秋贞</t>
  </si>
  <si>
    <t>蔡德军</t>
  </si>
  <si>
    <t>耕余堂村</t>
  </si>
  <si>
    <t>张红强</t>
  </si>
  <si>
    <t>易仙桃</t>
  </si>
  <si>
    <t>刘再满</t>
  </si>
  <si>
    <t>曹禄辉</t>
  </si>
  <si>
    <t>陈冬伏</t>
  </si>
  <si>
    <t>夏华亮</t>
  </si>
  <si>
    <t>杨伏林</t>
  </si>
  <si>
    <t>刘建华</t>
  </si>
  <si>
    <t>孙治贵</t>
  </si>
  <si>
    <t>邓明山</t>
  </si>
  <si>
    <t>熊明亮</t>
  </si>
  <si>
    <t>朱良根</t>
  </si>
  <si>
    <t>彭国辉</t>
  </si>
  <si>
    <t>陈义敏</t>
  </si>
  <si>
    <t>周三元</t>
  </si>
  <si>
    <t>陈国才</t>
  </si>
  <si>
    <t>卢仁和</t>
  </si>
  <si>
    <t>肖明</t>
  </si>
  <si>
    <t>金长华</t>
  </si>
  <si>
    <t>庄申友</t>
  </si>
  <si>
    <t>黄志新</t>
  </si>
  <si>
    <t>钟伯海</t>
  </si>
  <si>
    <t>郭新华</t>
  </si>
  <si>
    <t>胡四元</t>
  </si>
  <si>
    <t>伍世祥</t>
  </si>
  <si>
    <t>贺喜珍</t>
  </si>
  <si>
    <t>伍国民</t>
  </si>
  <si>
    <t>刘建中</t>
  </si>
  <si>
    <t>刘建伏</t>
  </si>
  <si>
    <t>张华庭</t>
  </si>
  <si>
    <t>赖长华</t>
  </si>
  <si>
    <t>成连辉</t>
  </si>
  <si>
    <t>庄中华</t>
  </si>
  <si>
    <t>易卫良</t>
  </si>
  <si>
    <t>刘亚锋</t>
  </si>
  <si>
    <t>曹玉枚</t>
  </si>
  <si>
    <t>彭应龙</t>
  </si>
  <si>
    <t>刘云辉</t>
  </si>
  <si>
    <t>祝良玉</t>
  </si>
  <si>
    <t>李平忠</t>
  </si>
  <si>
    <t>万秋初</t>
  </si>
  <si>
    <t>梁云青</t>
  </si>
  <si>
    <t>欧坤山</t>
  </si>
  <si>
    <t>陈云清</t>
  </si>
  <si>
    <t>谢足其</t>
  </si>
  <si>
    <t>李新民</t>
  </si>
  <si>
    <t>周德军</t>
  </si>
  <si>
    <t>何志祥</t>
  </si>
  <si>
    <t>殷玉辉</t>
  </si>
  <si>
    <t>王小群</t>
  </si>
  <si>
    <t>陈再君</t>
  </si>
  <si>
    <t>周孟良</t>
  </si>
  <si>
    <t>万建成</t>
  </si>
  <si>
    <t>江万年</t>
  </si>
  <si>
    <t>林建华</t>
  </si>
  <si>
    <t>刘伏田</t>
  </si>
  <si>
    <t>李小兵</t>
  </si>
  <si>
    <t>杨谷兰</t>
  </si>
  <si>
    <t>刘凯</t>
  </si>
  <si>
    <t>易树根</t>
  </si>
  <si>
    <t>张长庚</t>
  </si>
  <si>
    <t>陈桂平</t>
  </si>
  <si>
    <t>庄海华</t>
  </si>
  <si>
    <t>徐铁军</t>
  </si>
  <si>
    <t>胡中云</t>
  </si>
  <si>
    <t>三立村</t>
  </si>
  <si>
    <t>晏清明</t>
  </si>
  <si>
    <t>徐锡红</t>
  </si>
  <si>
    <t>何正红</t>
  </si>
  <si>
    <t>邱祥国</t>
  </si>
  <si>
    <t>周凤斌</t>
  </si>
  <si>
    <t>卜志华</t>
  </si>
  <si>
    <t>肖伯芳</t>
  </si>
  <si>
    <t>张锡顺</t>
  </si>
  <si>
    <t>郭应良</t>
  </si>
  <si>
    <t>曹雪良</t>
  </si>
  <si>
    <t>陈正良</t>
  </si>
  <si>
    <t>刘东良</t>
  </si>
  <si>
    <t>刘胜红</t>
  </si>
  <si>
    <t>段加建</t>
  </si>
  <si>
    <t>何雪冬</t>
  </si>
  <si>
    <t>曾国华</t>
  </si>
  <si>
    <t>彭文先</t>
  </si>
  <si>
    <t>成乾坤</t>
  </si>
  <si>
    <t>刘再德</t>
  </si>
  <si>
    <t>曹春喜</t>
  </si>
  <si>
    <t>周菊华</t>
  </si>
  <si>
    <t>刘运生</t>
  </si>
  <si>
    <t>曾罗生</t>
  </si>
  <si>
    <t>张益清</t>
  </si>
  <si>
    <t>王瑞正</t>
  </si>
  <si>
    <t>宋徐</t>
  </si>
  <si>
    <t>吴时春</t>
  </si>
  <si>
    <t>杨志军</t>
  </si>
  <si>
    <t>杨先武</t>
  </si>
  <si>
    <t>樊国其</t>
  </si>
  <si>
    <t>康连秀</t>
  </si>
  <si>
    <t>熊谷良</t>
  </si>
  <si>
    <t>张清</t>
  </si>
  <si>
    <t>创丰村</t>
  </si>
  <si>
    <t>胡跃华</t>
  </si>
  <si>
    <t>杨森林</t>
  </si>
  <si>
    <t>贺润希</t>
  </si>
  <si>
    <t>徐志培</t>
  </si>
  <si>
    <t>徐志武</t>
  </si>
  <si>
    <t>陈南华</t>
  </si>
  <si>
    <t>宋国祥</t>
  </si>
  <si>
    <t>陈寿辉</t>
  </si>
  <si>
    <t>李卫兵</t>
  </si>
  <si>
    <t>邓国祥</t>
  </si>
  <si>
    <t>曹培清</t>
  </si>
  <si>
    <t>卢志洪</t>
  </si>
  <si>
    <t>罗长庚</t>
  </si>
  <si>
    <t>詹双喜</t>
  </si>
  <si>
    <t>张万春</t>
  </si>
  <si>
    <t>青树嘴镇</t>
  </si>
  <si>
    <t>吉祥村</t>
  </si>
  <si>
    <t>匡义纯</t>
  </si>
  <si>
    <t>徐卫红</t>
  </si>
  <si>
    <t>秦进满</t>
  </si>
  <si>
    <t>卞跃军</t>
  </si>
  <si>
    <t>陈正文</t>
  </si>
  <si>
    <t>王跃华</t>
  </si>
  <si>
    <t>胡太平</t>
  </si>
  <si>
    <t>彭焕忠</t>
  </si>
  <si>
    <t>彭金武</t>
  </si>
  <si>
    <t>刘立年</t>
  </si>
  <si>
    <t>冯铁毛</t>
  </si>
  <si>
    <t>青树嘴村</t>
  </si>
  <si>
    <t>蔡文军</t>
  </si>
  <si>
    <t>汪目清</t>
  </si>
  <si>
    <t>曾广伏</t>
  </si>
  <si>
    <t>刘宏</t>
  </si>
  <si>
    <t>罗加九</t>
  </si>
  <si>
    <t>陶双喜</t>
  </si>
  <si>
    <t>晏东华</t>
  </si>
  <si>
    <t>福美村</t>
  </si>
  <si>
    <t>梁玉泉</t>
  </si>
  <si>
    <t>杨放秋</t>
  </si>
  <si>
    <t>夏罗忠</t>
  </si>
  <si>
    <t>王建林</t>
  </si>
  <si>
    <t>胡凤其</t>
  </si>
  <si>
    <t>章雪梅</t>
  </si>
  <si>
    <t>鲁喜群</t>
  </si>
  <si>
    <t>胡阳春</t>
  </si>
  <si>
    <t>廖罗秋</t>
  </si>
  <si>
    <t>余建华</t>
  </si>
  <si>
    <t>昌立华</t>
  </si>
  <si>
    <t>杨冬林</t>
  </si>
  <si>
    <t>严金发</t>
  </si>
  <si>
    <t>李德良</t>
  </si>
  <si>
    <t>龚明正</t>
  </si>
  <si>
    <t>孙官保</t>
  </si>
  <si>
    <t>玖丰庙村</t>
  </si>
  <si>
    <t>凌志武</t>
  </si>
  <si>
    <t>吴志平</t>
  </si>
  <si>
    <t>陈国忠</t>
  </si>
  <si>
    <t>焦国泉</t>
  </si>
  <si>
    <t>曾习忠</t>
  </si>
  <si>
    <t>曹光辉</t>
  </si>
  <si>
    <t>蔡丽慧</t>
  </si>
  <si>
    <t>张寿其</t>
  </si>
  <si>
    <t>贾国良</t>
  </si>
  <si>
    <t>陈北海</t>
  </si>
  <si>
    <t>张秀金</t>
  </si>
  <si>
    <t>盛科主</t>
  </si>
  <si>
    <t>曹光福</t>
  </si>
  <si>
    <t>谢腊军</t>
  </si>
  <si>
    <t>周冬文</t>
  </si>
  <si>
    <t>郭正球</t>
  </si>
  <si>
    <t>蔡和平</t>
  </si>
  <si>
    <t>何培清</t>
  </si>
  <si>
    <t>雍国华</t>
  </si>
  <si>
    <t>白鹤堂村</t>
  </si>
  <si>
    <t>侯铁军</t>
  </si>
  <si>
    <t>何国民</t>
  </si>
  <si>
    <t>何国华</t>
  </si>
  <si>
    <t>侯立军</t>
  </si>
  <si>
    <t>杨伟</t>
  </si>
  <si>
    <t>陈正军</t>
  </si>
  <si>
    <t>刘攀月</t>
  </si>
  <si>
    <t>刘长贵</t>
  </si>
  <si>
    <t>何旭</t>
  </si>
  <si>
    <t>王仙桃</t>
  </si>
  <si>
    <t>傅清明</t>
  </si>
  <si>
    <t>刘德亮</t>
  </si>
  <si>
    <t>曾国家</t>
  </si>
  <si>
    <t>杨立军</t>
  </si>
  <si>
    <t>陈进</t>
  </si>
  <si>
    <t>李雪斌</t>
  </si>
  <si>
    <t>肖爱国</t>
  </si>
  <si>
    <t>彭安荣</t>
  </si>
  <si>
    <t>沙港市村</t>
  </si>
  <si>
    <t>唐友荣</t>
  </si>
  <si>
    <t>杨清明</t>
  </si>
  <si>
    <t>张明辉</t>
  </si>
  <si>
    <t>黄跃辉</t>
  </si>
  <si>
    <t>杨春桃</t>
  </si>
  <si>
    <t>刘大粉</t>
  </si>
  <si>
    <t>王章新</t>
  </si>
  <si>
    <t>韩菊秋</t>
  </si>
  <si>
    <t>王代福</t>
  </si>
  <si>
    <t>伍国喜</t>
  </si>
  <si>
    <t>帅玉春</t>
  </si>
  <si>
    <t>刘迪刚</t>
  </si>
  <si>
    <t>李四清</t>
  </si>
  <si>
    <t>代道春</t>
  </si>
  <si>
    <t>叶志明</t>
  </si>
  <si>
    <t>张进胜</t>
  </si>
  <si>
    <t>唐友春</t>
  </si>
  <si>
    <t>代开伏</t>
  </si>
  <si>
    <t>陈国光</t>
  </si>
  <si>
    <t>陈平湘</t>
  </si>
  <si>
    <t>黄春山</t>
  </si>
  <si>
    <t>宋超群</t>
  </si>
  <si>
    <t>叶东林</t>
  </si>
  <si>
    <t>余秋联</t>
  </si>
  <si>
    <t>陈德云</t>
  </si>
  <si>
    <t>蒋移新</t>
  </si>
  <si>
    <t>张建安</t>
  </si>
  <si>
    <t>李文玉</t>
  </si>
  <si>
    <t>周国安</t>
  </si>
  <si>
    <t>邬元英</t>
  </si>
  <si>
    <t>曹腊芳</t>
  </si>
  <si>
    <t>曹乐群</t>
  </si>
  <si>
    <t>邓亮明</t>
  </si>
  <si>
    <t>黄贴新</t>
  </si>
  <si>
    <t>刘罗生</t>
  </si>
  <si>
    <t>刘少怀</t>
  </si>
  <si>
    <t>邓六前</t>
  </si>
  <si>
    <t>许根伏</t>
  </si>
  <si>
    <t>邓国政</t>
  </si>
  <si>
    <t>李国政</t>
  </si>
  <si>
    <t>长康村</t>
  </si>
  <si>
    <t>刘征兵</t>
  </si>
  <si>
    <t>薛志光</t>
  </si>
  <si>
    <t>沈建望</t>
  </si>
  <si>
    <t>益丰垸村</t>
  </si>
  <si>
    <t>赖光华</t>
  </si>
  <si>
    <t>刘述先</t>
  </si>
  <si>
    <t>三新村</t>
  </si>
  <si>
    <t>陈辉</t>
  </si>
  <si>
    <t>曾文亮</t>
  </si>
  <si>
    <t>黄建华</t>
  </si>
  <si>
    <t>蔡强</t>
  </si>
  <si>
    <t>王光明</t>
  </si>
  <si>
    <t>刘爱明</t>
  </si>
  <si>
    <t>舒乐泉</t>
  </si>
  <si>
    <t>徐德新</t>
  </si>
  <si>
    <t>新滨村</t>
  </si>
  <si>
    <t>胡灿</t>
  </si>
  <si>
    <t>孙全兵</t>
  </si>
  <si>
    <t>吴德伏</t>
  </si>
  <si>
    <t>王立民</t>
  </si>
  <si>
    <t>康志纯</t>
  </si>
  <si>
    <t>易军</t>
  </si>
  <si>
    <t>昌卫明</t>
  </si>
  <si>
    <t>周新明</t>
  </si>
  <si>
    <t>刘新元</t>
  </si>
  <si>
    <t>唐南英</t>
  </si>
  <si>
    <t>高政谷</t>
  </si>
  <si>
    <t>杨文辉</t>
  </si>
  <si>
    <t>肖友春</t>
  </si>
  <si>
    <t>郑小平</t>
  </si>
  <si>
    <t>李信爱</t>
  </si>
  <si>
    <t>昌国兵</t>
  </si>
  <si>
    <t>李铁根</t>
  </si>
  <si>
    <t>曹冬发</t>
  </si>
  <si>
    <t>黄股先</t>
  </si>
  <si>
    <t>剪正华</t>
  </si>
  <si>
    <t>李佰林</t>
  </si>
  <si>
    <t>王腊喜</t>
  </si>
  <si>
    <t>丁远珍</t>
  </si>
  <si>
    <t>周新成</t>
  </si>
  <si>
    <t>徐冰梅</t>
  </si>
  <si>
    <t>黄政球</t>
  </si>
  <si>
    <t>杨伏先</t>
  </si>
  <si>
    <t>虢腊香</t>
  </si>
  <si>
    <t>夏立军</t>
  </si>
  <si>
    <t>史美政</t>
  </si>
  <si>
    <t>伍云华</t>
  </si>
  <si>
    <t>高彩云</t>
  </si>
  <si>
    <t>乌嘴乡</t>
  </si>
  <si>
    <t>港口村</t>
  </si>
  <si>
    <t>陈正华</t>
  </si>
  <si>
    <t>方南华</t>
  </si>
  <si>
    <t>朱贵军</t>
  </si>
  <si>
    <t>熊伏利</t>
  </si>
  <si>
    <t>肖长庚</t>
  </si>
  <si>
    <t>黄雪娇</t>
  </si>
  <si>
    <t>黄立怀</t>
  </si>
  <si>
    <t>周炳文</t>
  </si>
  <si>
    <t>李海清</t>
  </si>
  <si>
    <t>刘建章</t>
  </si>
  <si>
    <t>秦梦华</t>
  </si>
  <si>
    <t>刘德米</t>
  </si>
  <si>
    <t>李必丰</t>
  </si>
  <si>
    <t>李政文</t>
  </si>
  <si>
    <t>周汉武</t>
  </si>
  <si>
    <t>谢岳清</t>
  </si>
  <si>
    <t>杨红</t>
  </si>
  <si>
    <t>龙跃辉</t>
  </si>
  <si>
    <t>廖正泉</t>
  </si>
  <si>
    <t>彭建华</t>
  </si>
  <si>
    <t>东成村</t>
  </si>
  <si>
    <t>熊建伏</t>
  </si>
  <si>
    <t>张月娥</t>
  </si>
  <si>
    <t>陈习兵</t>
  </si>
  <si>
    <t>文杰</t>
  </si>
  <si>
    <t>唐和清</t>
  </si>
  <si>
    <t>三新垸村</t>
  </si>
  <si>
    <t>孙拥锋</t>
  </si>
  <si>
    <t>谢汉军</t>
  </si>
  <si>
    <t>李光绵</t>
  </si>
  <si>
    <t>东风桥村</t>
  </si>
  <si>
    <t>游建辉</t>
  </si>
  <si>
    <t>张紫忠</t>
  </si>
  <si>
    <t>冯新华</t>
  </si>
  <si>
    <t>龚谷粮</t>
  </si>
  <si>
    <t>窑嘴村</t>
  </si>
  <si>
    <t>蒋正武</t>
  </si>
  <si>
    <t>张志贤</t>
  </si>
  <si>
    <t>李秋莲</t>
  </si>
  <si>
    <t>许高明</t>
  </si>
  <si>
    <t>章友华</t>
  </si>
  <si>
    <t>贾伏莲</t>
  </si>
  <si>
    <t>尹厚贵</t>
  </si>
  <si>
    <t>夏振乾</t>
  </si>
  <si>
    <t>赛河村</t>
  </si>
  <si>
    <t>陈雪枚</t>
  </si>
  <si>
    <t>陈小波</t>
  </si>
  <si>
    <t>徐德连</t>
  </si>
  <si>
    <t>夏超</t>
  </si>
  <si>
    <t>姚钱华</t>
  </si>
  <si>
    <t>徐建新</t>
  </si>
  <si>
    <t>何正杰</t>
  </si>
  <si>
    <t>秦雪梅</t>
  </si>
  <si>
    <t>熊宜清</t>
  </si>
  <si>
    <t>又东村</t>
  </si>
  <si>
    <t>肖建强</t>
  </si>
  <si>
    <t>丁泽军</t>
  </si>
  <si>
    <t>王国才</t>
  </si>
  <si>
    <t>严化祥</t>
  </si>
  <si>
    <t>张明希</t>
  </si>
  <si>
    <t>胡乐一</t>
  </si>
  <si>
    <t>长安村</t>
  </si>
  <si>
    <t>郑志强</t>
  </si>
  <si>
    <t>陈长安</t>
  </si>
  <si>
    <t>贾春耕</t>
  </si>
  <si>
    <t>南洲镇</t>
  </si>
  <si>
    <t>班嘴村</t>
  </si>
  <si>
    <t>张秋凉</t>
  </si>
  <si>
    <t>高建军</t>
  </si>
  <si>
    <t>大滟渔村</t>
  </si>
  <si>
    <t>洪学军</t>
  </si>
  <si>
    <t>李光明</t>
  </si>
  <si>
    <t>刘  伟</t>
  </si>
  <si>
    <t>程建军</t>
  </si>
  <si>
    <t>曹正元</t>
  </si>
  <si>
    <t>陈兴平</t>
  </si>
  <si>
    <t>游正香</t>
  </si>
  <si>
    <t>荷花嘴村</t>
  </si>
  <si>
    <t>陶国荣</t>
  </si>
  <si>
    <t>刘建平</t>
  </si>
  <si>
    <t>赵小凤</t>
  </si>
  <si>
    <t>李朝辉</t>
  </si>
  <si>
    <t>周建军</t>
  </si>
  <si>
    <t>黄再福</t>
  </si>
  <si>
    <t>谭国彬</t>
  </si>
  <si>
    <t>张久红</t>
  </si>
  <si>
    <t>张佑光</t>
  </si>
  <si>
    <t>陈培庚</t>
  </si>
  <si>
    <t>晏兰香</t>
  </si>
  <si>
    <t>熊德康</t>
  </si>
  <si>
    <t>孙平昌</t>
  </si>
  <si>
    <t>姚三</t>
  </si>
  <si>
    <t>南山村</t>
  </si>
  <si>
    <t>陈艳科</t>
  </si>
  <si>
    <t>陈立平</t>
  </si>
  <si>
    <t>徐兆祥</t>
  </si>
  <si>
    <t>崔细文</t>
  </si>
  <si>
    <t>刘新平</t>
  </si>
  <si>
    <t>杨佩林</t>
  </si>
  <si>
    <t>袁新良</t>
  </si>
  <si>
    <t>夏志安</t>
  </si>
  <si>
    <t>杨其山</t>
  </si>
  <si>
    <t>汤冬华</t>
  </si>
  <si>
    <t>倪有明</t>
  </si>
  <si>
    <t>南洲村</t>
  </si>
  <si>
    <t>陈正平</t>
  </si>
  <si>
    <t>何国云</t>
  </si>
  <si>
    <t>蔡洲云</t>
  </si>
  <si>
    <t>孟灿</t>
  </si>
  <si>
    <t>龙孝辉</t>
  </si>
  <si>
    <t>刘志辉</t>
  </si>
  <si>
    <t>涂正坤</t>
  </si>
  <si>
    <t>何国清</t>
  </si>
  <si>
    <t>谭翠娥</t>
  </si>
  <si>
    <t>涂建武</t>
  </si>
  <si>
    <t>刘美纯</t>
  </si>
  <si>
    <t>陈正武</t>
  </si>
  <si>
    <t>卢友才</t>
  </si>
  <si>
    <t>卢威</t>
  </si>
  <si>
    <t>谭海牛</t>
  </si>
  <si>
    <t>汤思南</t>
  </si>
  <si>
    <t>周林辉</t>
  </si>
  <si>
    <t>涂述林</t>
  </si>
  <si>
    <t>周跃辉</t>
  </si>
  <si>
    <t>李新明</t>
  </si>
  <si>
    <t>刘志武</t>
  </si>
  <si>
    <t>郭开颜</t>
  </si>
  <si>
    <t>陈锡林</t>
  </si>
  <si>
    <t>卢清生</t>
  </si>
  <si>
    <t>汤建锋</t>
  </si>
  <si>
    <t>杨再炳</t>
  </si>
  <si>
    <t>徐俊波</t>
  </si>
  <si>
    <t>刘喜珍</t>
  </si>
  <si>
    <t>黄蓉</t>
  </si>
  <si>
    <t>陈玉华</t>
  </si>
  <si>
    <t>黄可清</t>
  </si>
  <si>
    <t>杨凤毛</t>
  </si>
  <si>
    <t>曹利群</t>
  </si>
  <si>
    <t>曹玉华</t>
  </si>
  <si>
    <t>孟德良</t>
  </si>
  <si>
    <t>夏耿华</t>
  </si>
  <si>
    <t>谭伏莲</t>
  </si>
  <si>
    <t>王雄飞</t>
  </si>
  <si>
    <t>陈建平</t>
  </si>
  <si>
    <t>龙朋辉</t>
  </si>
  <si>
    <t>唐建新</t>
  </si>
  <si>
    <t>姚静</t>
  </si>
  <si>
    <t>陈腊梅</t>
  </si>
  <si>
    <t>晏忠良</t>
  </si>
  <si>
    <t>刘清如</t>
  </si>
  <si>
    <t>林利芝</t>
  </si>
  <si>
    <t>刘立红</t>
  </si>
  <si>
    <t>侴雪春</t>
  </si>
  <si>
    <t>杨正华</t>
  </si>
  <si>
    <t>刘厚良</t>
  </si>
  <si>
    <t>曾三喜</t>
  </si>
  <si>
    <t>汤凤英</t>
  </si>
  <si>
    <t>贺建武</t>
  </si>
  <si>
    <t>杨正文</t>
  </si>
  <si>
    <t>晏国祥</t>
  </si>
  <si>
    <t>余伏珍</t>
  </si>
  <si>
    <t>徐谷田</t>
  </si>
  <si>
    <t>刘朝阳</t>
  </si>
  <si>
    <t>温桃秀</t>
  </si>
  <si>
    <t>黄端建</t>
  </si>
  <si>
    <t>徐建波</t>
  </si>
  <si>
    <t>曾忠良</t>
  </si>
  <si>
    <t>陈建斌</t>
  </si>
  <si>
    <t>汤珍元</t>
  </si>
  <si>
    <t>李志武</t>
  </si>
  <si>
    <t>夏禹</t>
  </si>
  <si>
    <t>谢新明</t>
  </si>
  <si>
    <t>周金玉</t>
  </si>
  <si>
    <t>杨利维</t>
  </si>
  <si>
    <t>卢国军</t>
  </si>
  <si>
    <t>卢利先</t>
  </si>
  <si>
    <t>夏国贤</t>
  </si>
  <si>
    <t>姚珍元</t>
  </si>
  <si>
    <t>董运珍</t>
  </si>
  <si>
    <t>谢新华</t>
  </si>
  <si>
    <t>高伟承</t>
  </si>
  <si>
    <t>李园园</t>
  </si>
  <si>
    <t>刘和平</t>
  </si>
  <si>
    <t>伍光明</t>
  </si>
  <si>
    <t>樊心敏</t>
  </si>
  <si>
    <t>周三余</t>
  </si>
  <si>
    <t>青鱼村</t>
  </si>
  <si>
    <t>徐建国</t>
  </si>
  <si>
    <t>谈新春</t>
  </si>
  <si>
    <t>练大溶</t>
  </si>
  <si>
    <t>孟文其</t>
  </si>
  <si>
    <t>练本起</t>
  </si>
  <si>
    <t>钟少良</t>
  </si>
  <si>
    <t>邓志国</t>
  </si>
  <si>
    <t>肖利华</t>
  </si>
  <si>
    <t>孟国清</t>
  </si>
  <si>
    <t>李延辉</t>
  </si>
  <si>
    <t>黄正武</t>
  </si>
  <si>
    <t>孙德春</t>
  </si>
  <si>
    <t>张朋飞</t>
  </si>
  <si>
    <t>杨建波</t>
  </si>
  <si>
    <t>刘伏群</t>
  </si>
  <si>
    <t>孔和平</t>
  </si>
  <si>
    <t>孟国明</t>
  </si>
  <si>
    <t>刘典昌</t>
  </si>
  <si>
    <t>聂新华</t>
  </si>
  <si>
    <t>练和平</t>
  </si>
  <si>
    <t>杨友林</t>
  </si>
  <si>
    <t>刘正新</t>
  </si>
  <si>
    <t>孟令全</t>
  </si>
  <si>
    <t>高元满</t>
  </si>
  <si>
    <t>刘立新</t>
  </si>
  <si>
    <t>殷利平</t>
  </si>
  <si>
    <t>饶富德</t>
  </si>
  <si>
    <t>张振加</t>
  </si>
  <si>
    <t>王应华</t>
  </si>
  <si>
    <t>卢炳南</t>
  </si>
  <si>
    <t>李瑞兰</t>
  </si>
  <si>
    <t>侯春珍</t>
  </si>
  <si>
    <t>清水堰村</t>
  </si>
  <si>
    <t>李小平</t>
  </si>
  <si>
    <t>姚朴容</t>
  </si>
  <si>
    <t>汤培建</t>
  </si>
  <si>
    <t>袁应春</t>
  </si>
  <si>
    <t>曹兆安</t>
  </si>
  <si>
    <t>祝志武</t>
  </si>
  <si>
    <t>肖飞</t>
  </si>
  <si>
    <t>高月枝</t>
  </si>
  <si>
    <t>丁德金</t>
  </si>
  <si>
    <t>李菊秀</t>
  </si>
  <si>
    <t>谭利鸿</t>
  </si>
  <si>
    <t>吴兰桂</t>
  </si>
  <si>
    <t>谢友田</t>
  </si>
  <si>
    <t>吴光跃</t>
  </si>
  <si>
    <t>晏梓国</t>
  </si>
  <si>
    <t>卢志伟</t>
  </si>
  <si>
    <t>王志文</t>
  </si>
  <si>
    <t>谭有良</t>
  </si>
  <si>
    <t>刘正华</t>
  </si>
  <si>
    <t>严瑞香</t>
  </si>
  <si>
    <t>胡新华</t>
  </si>
  <si>
    <t>袁可佳</t>
  </si>
  <si>
    <t>新张村</t>
  </si>
  <si>
    <t>彭国文</t>
  </si>
  <si>
    <t>李立冬</t>
  </si>
  <si>
    <t>徐志湖</t>
  </si>
  <si>
    <t>任菊元</t>
  </si>
  <si>
    <t>谢应龙</t>
  </si>
  <si>
    <t>徐光华</t>
  </si>
  <si>
    <t>竺满秀</t>
  </si>
  <si>
    <t>徐庆华</t>
  </si>
  <si>
    <t>邹玉华</t>
  </si>
  <si>
    <t>张春香</t>
  </si>
  <si>
    <t>徐应兵</t>
  </si>
  <si>
    <t>育才村</t>
  </si>
  <si>
    <t>曹跃峰</t>
  </si>
  <si>
    <t>刘小平</t>
  </si>
  <si>
    <t>李德秋</t>
  </si>
  <si>
    <t>刘伏云</t>
  </si>
  <si>
    <t>朱阳春</t>
  </si>
  <si>
    <t>薛建军</t>
  </si>
  <si>
    <t>长胜村</t>
  </si>
  <si>
    <t>倪建武</t>
  </si>
  <si>
    <t>胡木林</t>
  </si>
  <si>
    <t>王岳林</t>
  </si>
  <si>
    <t>欧明辉</t>
  </si>
  <si>
    <t>张国祥</t>
  </si>
  <si>
    <t>黄永凯</t>
  </si>
  <si>
    <t>徐忠华</t>
  </si>
  <si>
    <t>严伟波</t>
  </si>
  <si>
    <t>熊正武</t>
  </si>
  <si>
    <t>曾庆山</t>
  </si>
  <si>
    <t>丁玉华</t>
  </si>
  <si>
    <t>高金国</t>
  </si>
  <si>
    <t>李正春</t>
  </si>
  <si>
    <t>曹翠兰</t>
  </si>
  <si>
    <t>贺玉梅</t>
  </si>
  <si>
    <t>徐立春</t>
  </si>
  <si>
    <t>汤康杰</t>
  </si>
  <si>
    <t>杨志培</t>
  </si>
  <si>
    <t>中鱼口镇</t>
  </si>
  <si>
    <t>艳洲村</t>
  </si>
  <si>
    <t>黄福贵</t>
  </si>
  <si>
    <t>刘明亮</t>
  </si>
  <si>
    <t>曹六邑</t>
  </si>
  <si>
    <t>王光辉</t>
  </si>
  <si>
    <t>曹迪清</t>
  </si>
  <si>
    <t>同湖村</t>
  </si>
  <si>
    <t>贾明清</t>
  </si>
  <si>
    <t>中富村</t>
  </si>
  <si>
    <t>腾志刚</t>
  </si>
  <si>
    <t>刘朋辉</t>
  </si>
  <si>
    <t>陈南海</t>
  </si>
  <si>
    <t>刘汉权</t>
  </si>
  <si>
    <t>杨利祥</t>
  </si>
  <si>
    <t>鲁学武</t>
  </si>
  <si>
    <t>戴德清</t>
  </si>
  <si>
    <t>育新村</t>
  </si>
  <si>
    <t>黄政科</t>
  </si>
  <si>
    <t>白吟浪村</t>
  </si>
  <si>
    <t>刘志民</t>
  </si>
  <si>
    <t>沈青华</t>
  </si>
  <si>
    <t>秦西桂</t>
  </si>
  <si>
    <t>秦谷飞</t>
  </si>
  <si>
    <t>徐新明</t>
  </si>
  <si>
    <t>钟国保</t>
  </si>
  <si>
    <t>刘细元</t>
  </si>
  <si>
    <t>宗国华</t>
  </si>
  <si>
    <t>邓建华</t>
  </si>
  <si>
    <t>陈得明</t>
  </si>
  <si>
    <t>张建</t>
  </si>
  <si>
    <t>符友才</t>
  </si>
  <si>
    <t>陈利芝</t>
  </si>
  <si>
    <t>郭爱吾</t>
  </si>
  <si>
    <t>姚涤轩</t>
  </si>
  <si>
    <t>邱清</t>
  </si>
  <si>
    <t>李少球</t>
  </si>
  <si>
    <t>陈阳春</t>
  </si>
  <si>
    <t>卢庆来</t>
  </si>
  <si>
    <t>晏平</t>
  </si>
  <si>
    <t>赖建军</t>
  </si>
  <si>
    <t>李志辉</t>
  </si>
  <si>
    <t>卜光辉</t>
  </si>
  <si>
    <t>肖光仁</t>
  </si>
  <si>
    <t>彭建新</t>
  </si>
  <si>
    <t>胡建邦</t>
  </si>
  <si>
    <t>史志超</t>
  </si>
  <si>
    <t>刘五云</t>
  </si>
  <si>
    <t>张政球</t>
  </si>
  <si>
    <t>黄爱华</t>
  </si>
  <si>
    <t>刘乐华</t>
  </si>
  <si>
    <t>南仙村</t>
  </si>
  <si>
    <t>杨维明</t>
  </si>
  <si>
    <t>盛友珍</t>
  </si>
  <si>
    <t>张仙胜</t>
  </si>
  <si>
    <t>夏群芳</t>
  </si>
  <si>
    <t>王加兴</t>
  </si>
  <si>
    <t>李海云</t>
  </si>
  <si>
    <t>易双喜</t>
  </si>
  <si>
    <t>谢军芳</t>
  </si>
  <si>
    <t>刘正寅</t>
  </si>
  <si>
    <t>汤德其</t>
  </si>
  <si>
    <t>张冬梅</t>
  </si>
  <si>
    <t>何田清</t>
  </si>
  <si>
    <t>潘顺利</t>
  </si>
  <si>
    <t>常百村</t>
  </si>
  <si>
    <t>涂志云</t>
  </si>
  <si>
    <t>刘文武</t>
  </si>
  <si>
    <t>肖政桥</t>
  </si>
  <si>
    <t>中鱼口村</t>
  </si>
  <si>
    <t>刘伏林</t>
  </si>
  <si>
    <t>刘正文</t>
  </si>
  <si>
    <t>游正林</t>
  </si>
  <si>
    <t>夏国安</t>
  </si>
  <si>
    <t>周立波</t>
  </si>
  <si>
    <t>五福村</t>
  </si>
  <si>
    <t>胡明德</t>
  </si>
  <si>
    <t>汤泽纯</t>
  </si>
  <si>
    <t>姚成友</t>
  </si>
  <si>
    <t>黄志模</t>
  </si>
  <si>
    <t>李均安</t>
  </si>
  <si>
    <t>刘庆华</t>
  </si>
  <si>
    <t>张乐芝</t>
  </si>
  <si>
    <t>姚建坤</t>
  </si>
  <si>
    <t>盛国平</t>
  </si>
  <si>
    <t>祝光明</t>
  </si>
  <si>
    <t>卞建康</t>
  </si>
  <si>
    <t>宋先明</t>
  </si>
  <si>
    <t>何清</t>
  </si>
  <si>
    <t>帅三军</t>
  </si>
  <si>
    <t>小北洲村</t>
  </si>
  <si>
    <t>王五谷</t>
  </si>
  <si>
    <t>王再华</t>
  </si>
  <si>
    <t>朱新田</t>
  </si>
  <si>
    <t>晏敏</t>
  </si>
  <si>
    <t>沈菊秋</t>
  </si>
  <si>
    <t>李保秀</t>
  </si>
  <si>
    <t>广常村</t>
  </si>
  <si>
    <t>姚正群</t>
  </si>
  <si>
    <t>肖志兵</t>
  </si>
  <si>
    <t>周在田</t>
  </si>
  <si>
    <t>任光华</t>
  </si>
  <si>
    <t>杨五龙</t>
  </si>
  <si>
    <t>蔡双红</t>
  </si>
  <si>
    <t>菱角湖村</t>
  </si>
  <si>
    <t>程元满</t>
  </si>
  <si>
    <t>徐正武</t>
  </si>
  <si>
    <t>茅草街镇</t>
  </si>
  <si>
    <t>文明村</t>
  </si>
  <si>
    <t>刘阳春</t>
  </si>
  <si>
    <t>谢庆云</t>
  </si>
  <si>
    <t>李卫辉</t>
  </si>
  <si>
    <t>刘金龙</t>
  </si>
  <si>
    <t>秦跃东</t>
  </si>
  <si>
    <t>刘伍军</t>
  </si>
  <si>
    <t>罗伏庚</t>
  </si>
  <si>
    <t>钟万云</t>
  </si>
  <si>
    <t>邝松林</t>
  </si>
  <si>
    <t>张德洋</t>
  </si>
  <si>
    <t>韩磊</t>
  </si>
  <si>
    <t>段瑞兰</t>
  </si>
  <si>
    <t>覃祖学</t>
  </si>
  <si>
    <t>汤政虎</t>
  </si>
  <si>
    <t>易正坤</t>
  </si>
  <si>
    <t>胡亮</t>
  </si>
  <si>
    <t>周栋梁</t>
  </si>
  <si>
    <t>袁锦华</t>
  </si>
  <si>
    <t>李建茂</t>
  </si>
  <si>
    <t>钟望奇</t>
  </si>
  <si>
    <t>杨菊香</t>
  </si>
  <si>
    <t>秦和平</t>
  </si>
  <si>
    <t>夏九云</t>
  </si>
  <si>
    <t>覃祖德</t>
  </si>
  <si>
    <t>陈国顺</t>
  </si>
  <si>
    <t>郭楚军</t>
  </si>
  <si>
    <t>张谷云</t>
  </si>
  <si>
    <t>郭湘</t>
  </si>
  <si>
    <t>陈能栋</t>
  </si>
  <si>
    <t>付烈孝</t>
  </si>
  <si>
    <t>杨伟云</t>
  </si>
  <si>
    <t>钟胡香</t>
  </si>
  <si>
    <t>郭建文</t>
  </si>
  <si>
    <t>李明生</t>
  </si>
  <si>
    <t>陈庆方</t>
  </si>
  <si>
    <t>涂仲会</t>
  </si>
  <si>
    <t>贾年春</t>
  </si>
  <si>
    <t>刘胜</t>
  </si>
  <si>
    <t>李桂昌</t>
  </si>
  <si>
    <t>回民村</t>
  </si>
  <si>
    <t>张建春</t>
  </si>
  <si>
    <t>3</t>
  </si>
  <si>
    <t>刘岳辉</t>
  </si>
  <si>
    <t>4</t>
  </si>
  <si>
    <t>蔡文志</t>
  </si>
  <si>
    <t>2</t>
  </si>
  <si>
    <t>刘铁华</t>
  </si>
  <si>
    <t>蔡义武</t>
  </si>
  <si>
    <t>李小利</t>
  </si>
  <si>
    <t>罗翠云</t>
  </si>
  <si>
    <t>胡德怀</t>
  </si>
  <si>
    <t>吴光清</t>
  </si>
  <si>
    <t>周艳群</t>
  </si>
  <si>
    <t>张国发</t>
  </si>
  <si>
    <t>1</t>
  </si>
  <si>
    <t>祝林</t>
  </si>
  <si>
    <t>王如乾</t>
  </si>
  <si>
    <t>黎光保</t>
  </si>
  <si>
    <t>蔡建国</t>
  </si>
  <si>
    <t>王应准</t>
  </si>
  <si>
    <t>杨月娥</t>
  </si>
  <si>
    <t>黄玉华</t>
  </si>
  <si>
    <t>李剑军</t>
  </si>
  <si>
    <t>晏伟</t>
  </si>
  <si>
    <t>何应龙</t>
  </si>
  <si>
    <t>杨孟群</t>
  </si>
  <si>
    <t>王志高</t>
  </si>
  <si>
    <t>5</t>
  </si>
  <si>
    <t>王迪平</t>
  </si>
  <si>
    <t>刘国强</t>
  </si>
  <si>
    <t>周春初</t>
  </si>
  <si>
    <t>何磊</t>
  </si>
  <si>
    <t>李建红</t>
  </si>
  <si>
    <t>肖桂良</t>
  </si>
  <si>
    <t>杨觉先</t>
  </si>
  <si>
    <t>大同村</t>
  </si>
  <si>
    <t>李建明</t>
  </si>
  <si>
    <t>曹静芳</t>
  </si>
  <si>
    <t>谢小毛</t>
  </si>
  <si>
    <t>朱光明</t>
  </si>
  <si>
    <t>夏国军</t>
  </si>
  <si>
    <t>叶建红</t>
  </si>
  <si>
    <t>陈述坤</t>
  </si>
  <si>
    <t>李光荣</t>
  </si>
  <si>
    <t>徐彬</t>
  </si>
  <si>
    <t>唐吉春</t>
  </si>
  <si>
    <t>龚小云</t>
  </si>
  <si>
    <t>钟胜保</t>
  </si>
  <si>
    <t>陈冬生</t>
  </si>
  <si>
    <t>汤立华</t>
  </si>
  <si>
    <t>姚长清</t>
  </si>
  <si>
    <t>徐惠云</t>
  </si>
  <si>
    <t>王凤娥</t>
  </si>
  <si>
    <t>曹爱民</t>
  </si>
  <si>
    <t>王菊华</t>
  </si>
  <si>
    <t>卜爱莲</t>
  </si>
  <si>
    <t>曹晓春</t>
  </si>
  <si>
    <t>王建军</t>
  </si>
  <si>
    <t>朱跃明</t>
  </si>
  <si>
    <t>曾立军</t>
  </si>
  <si>
    <t>潘学兵</t>
  </si>
  <si>
    <t>刘志宏</t>
  </si>
  <si>
    <t>刘正雨</t>
  </si>
  <si>
    <t>陈立军</t>
  </si>
  <si>
    <t>八百弓村</t>
  </si>
  <si>
    <t>李建军</t>
  </si>
  <si>
    <t>曾应龙</t>
  </si>
  <si>
    <t>刘业华</t>
  </si>
  <si>
    <t>宋立平</t>
  </si>
  <si>
    <t>徐克红</t>
  </si>
  <si>
    <t>李国安</t>
  </si>
  <si>
    <t>罗建华</t>
  </si>
  <si>
    <t>叶树林</t>
  </si>
  <si>
    <t>李新友</t>
  </si>
  <si>
    <t>张红</t>
  </si>
  <si>
    <t>黄珍元</t>
  </si>
  <si>
    <t>邓学平</t>
  </si>
  <si>
    <t>吴人溪</t>
  </si>
  <si>
    <t>罗中秀</t>
  </si>
  <si>
    <t>何立田</t>
  </si>
  <si>
    <t>王钰</t>
  </si>
  <si>
    <t>罗雪珍</t>
  </si>
  <si>
    <t>汤建安</t>
  </si>
  <si>
    <t>鲁利新</t>
  </si>
  <si>
    <t>吴海华</t>
  </si>
  <si>
    <t>崔祝君</t>
  </si>
  <si>
    <t>李志华</t>
  </si>
  <si>
    <t>陈白如</t>
  </si>
  <si>
    <t>曾德纯</t>
  </si>
  <si>
    <t>新尚村</t>
  </si>
  <si>
    <t>蔡罗生</t>
  </si>
  <si>
    <t>卜应清</t>
  </si>
  <si>
    <t>梁桂香</t>
  </si>
  <si>
    <t>袁敏</t>
  </si>
  <si>
    <t>吴世清</t>
  </si>
  <si>
    <t>孙志华</t>
  </si>
  <si>
    <t>袁献文</t>
  </si>
  <si>
    <t>李光华</t>
  </si>
  <si>
    <t>袁晓强</t>
  </si>
  <si>
    <t>贺卫仁</t>
  </si>
  <si>
    <t>李志兵</t>
  </si>
  <si>
    <t>潘德毛</t>
  </si>
  <si>
    <t>冷建国</t>
  </si>
  <si>
    <t>郭小年</t>
  </si>
  <si>
    <t>张元桃</t>
  </si>
  <si>
    <t>代玉堂</t>
  </si>
  <si>
    <t>岳兴</t>
  </si>
  <si>
    <t>刘跃东</t>
  </si>
  <si>
    <t>张燕军</t>
  </si>
  <si>
    <t>曹细明</t>
  </si>
  <si>
    <t>李小波</t>
  </si>
  <si>
    <t>福兴村</t>
  </si>
  <si>
    <t>朱自新</t>
  </si>
  <si>
    <t>朱新平</t>
  </si>
  <si>
    <t>谭春华</t>
  </si>
  <si>
    <t>徐佑高</t>
  </si>
  <si>
    <t>徐佑才</t>
  </si>
  <si>
    <t>刘光明</t>
  </si>
  <si>
    <t>黄文斌</t>
  </si>
  <si>
    <t>陈冬凯</t>
  </si>
  <si>
    <t>黎伏连</t>
  </si>
  <si>
    <t>龚秋如</t>
  </si>
  <si>
    <t>肖光辉</t>
  </si>
  <si>
    <t>唐雪春</t>
  </si>
  <si>
    <t>吴利辉</t>
  </si>
  <si>
    <t>谢立华</t>
  </si>
  <si>
    <t>唐文斌</t>
  </si>
  <si>
    <t>陈立华</t>
  </si>
  <si>
    <t>谢亮</t>
  </si>
  <si>
    <t>彭运兰</t>
  </si>
  <si>
    <t>徐正坤</t>
  </si>
  <si>
    <t>邓金高</t>
  </si>
  <si>
    <t>昌伏保</t>
  </si>
  <si>
    <t>彭朝晖</t>
  </si>
  <si>
    <t>朱罗生</t>
  </si>
  <si>
    <t>唐正春</t>
  </si>
  <si>
    <t>蒋太山</t>
  </si>
  <si>
    <t>余菊云</t>
  </si>
  <si>
    <t>唐德秋</t>
  </si>
  <si>
    <t>黄强</t>
  </si>
  <si>
    <t>肖中香</t>
  </si>
  <si>
    <t>龚  飙</t>
  </si>
  <si>
    <t>甘子纯</t>
  </si>
  <si>
    <t>崔国强</t>
  </si>
  <si>
    <t>陈建兵</t>
  </si>
  <si>
    <t>陈  军</t>
  </si>
  <si>
    <t>曾文彬</t>
  </si>
  <si>
    <t>庄  立</t>
  </si>
  <si>
    <t>黄桂香</t>
  </si>
  <si>
    <t>龚迎武</t>
  </si>
  <si>
    <t>方端田</t>
  </si>
  <si>
    <t>盛建军</t>
  </si>
  <si>
    <t>喻伯秋</t>
  </si>
  <si>
    <t>盛桃先</t>
  </si>
  <si>
    <t>黄平</t>
  </si>
  <si>
    <t>唐德先</t>
  </si>
  <si>
    <t>黄练兵</t>
  </si>
  <si>
    <t>彭正斌</t>
  </si>
  <si>
    <t>黄谷良</t>
  </si>
  <si>
    <t>秦念伟</t>
  </si>
  <si>
    <t>蒋柏生</t>
  </si>
  <si>
    <t>黄佑云</t>
  </si>
  <si>
    <t>程再先</t>
  </si>
  <si>
    <t>黄伏田</t>
  </si>
  <si>
    <t>许新兵</t>
  </si>
  <si>
    <t>王美田</t>
  </si>
  <si>
    <t>温国志</t>
  </si>
  <si>
    <t>张治国</t>
  </si>
  <si>
    <t>庄新文</t>
  </si>
  <si>
    <t>王跃飞</t>
  </si>
  <si>
    <t>邓玉坤</t>
  </si>
  <si>
    <t>邓体生</t>
  </si>
  <si>
    <t>黄端元</t>
  </si>
  <si>
    <t>王政龙</t>
  </si>
  <si>
    <t>郭  英</t>
  </si>
  <si>
    <t>张  先</t>
  </si>
  <si>
    <t>张谷田</t>
  </si>
  <si>
    <t>灵官洲村</t>
  </si>
  <si>
    <t>张顺芝</t>
  </si>
  <si>
    <t>胡正良</t>
  </si>
  <si>
    <t>陈安辉</t>
  </si>
  <si>
    <t>成小平</t>
  </si>
  <si>
    <t>潘吉华</t>
  </si>
  <si>
    <t>盛新华</t>
  </si>
  <si>
    <t>彭智勇</t>
  </si>
  <si>
    <t>吴楚明</t>
  </si>
  <si>
    <t>唐长春</t>
  </si>
  <si>
    <t>谢政武</t>
  </si>
  <si>
    <t>陈农耕</t>
  </si>
  <si>
    <t>张三良</t>
  </si>
  <si>
    <t>蒋世平</t>
  </si>
  <si>
    <t>鲁华生</t>
  </si>
  <si>
    <t>赖鹏举</t>
  </si>
  <si>
    <t>赵国庆</t>
  </si>
  <si>
    <t>陈桂英</t>
  </si>
  <si>
    <t>翟敏</t>
  </si>
  <si>
    <t>盛罗生</t>
  </si>
  <si>
    <t>徐桂香</t>
  </si>
  <si>
    <t>周爱兰</t>
  </si>
  <si>
    <t>王龙</t>
  </si>
  <si>
    <t>唐海元</t>
  </si>
  <si>
    <t>魏正红</t>
  </si>
  <si>
    <t>邹贤</t>
  </si>
  <si>
    <t>许禄端</t>
  </si>
  <si>
    <t>曾水青</t>
  </si>
  <si>
    <t>黄辉正</t>
  </si>
  <si>
    <t>匡忠慰</t>
  </si>
  <si>
    <t>郭佑期</t>
  </si>
  <si>
    <t>易迪明</t>
  </si>
  <si>
    <t>三宁河村</t>
  </si>
  <si>
    <t>吴莉文</t>
  </si>
  <si>
    <t>唐君容</t>
  </si>
  <si>
    <t>蔡正先</t>
  </si>
  <si>
    <t>刘开健</t>
  </si>
  <si>
    <t>郭飞伟</t>
  </si>
  <si>
    <t>夏光明</t>
  </si>
  <si>
    <t>郭彬</t>
  </si>
  <si>
    <t>黄铁华</t>
  </si>
  <si>
    <t>张文</t>
  </si>
  <si>
    <t>陈辉娥</t>
  </si>
  <si>
    <t>周正科</t>
  </si>
  <si>
    <t>谢应春</t>
  </si>
  <si>
    <t>许后涛</t>
  </si>
  <si>
    <t>李化清</t>
  </si>
  <si>
    <t>聂建新</t>
  </si>
  <si>
    <t>吴月华</t>
  </si>
  <si>
    <t>肖再先</t>
  </si>
  <si>
    <t>郑文昌</t>
  </si>
  <si>
    <t>赵先明</t>
  </si>
  <si>
    <t>陈胜国</t>
  </si>
  <si>
    <t>龚维香</t>
  </si>
  <si>
    <t>龚润生</t>
  </si>
  <si>
    <t>刘运香</t>
  </si>
  <si>
    <t>罗金红</t>
  </si>
  <si>
    <t>高以才</t>
  </si>
  <si>
    <t>吴峰</t>
  </si>
  <si>
    <t>杨德山</t>
  </si>
  <si>
    <t>孙玉明</t>
  </si>
  <si>
    <t>谢航</t>
  </si>
  <si>
    <t>梅长久</t>
  </si>
  <si>
    <t>石运波</t>
  </si>
  <si>
    <t>长春村</t>
  </si>
  <si>
    <t>胡志顺</t>
  </si>
  <si>
    <t>刘春生</t>
  </si>
  <si>
    <t>刘献兵</t>
  </si>
  <si>
    <t>王细明</t>
  </si>
  <si>
    <t>刘金初</t>
  </si>
  <si>
    <t>崔贤力</t>
  </si>
  <si>
    <t>徐冬明</t>
  </si>
  <si>
    <t>刘建武</t>
  </si>
  <si>
    <t>朱政辉</t>
  </si>
  <si>
    <t>刘新春</t>
  </si>
  <si>
    <t>张平</t>
  </si>
  <si>
    <t>欧阳亮</t>
  </si>
  <si>
    <t>徐汉初</t>
  </si>
  <si>
    <t>庆丰村</t>
  </si>
  <si>
    <t>袁罗辉</t>
  </si>
  <si>
    <t>马建光</t>
  </si>
  <si>
    <t>王剑辉</t>
  </si>
  <si>
    <t>杨雨刚</t>
  </si>
  <si>
    <t>李正希</t>
  </si>
  <si>
    <t>蒋正财</t>
  </si>
  <si>
    <t>陈文飞</t>
  </si>
  <si>
    <t>刘建辉</t>
  </si>
  <si>
    <t>刘志良</t>
  </si>
  <si>
    <t>李婷</t>
  </si>
  <si>
    <t>甘建军</t>
  </si>
  <si>
    <t>刘世明</t>
  </si>
  <si>
    <t>李菊方</t>
  </si>
  <si>
    <t>温应其</t>
  </si>
  <si>
    <t>匡锦良</t>
  </si>
  <si>
    <t>蒯同喜</t>
  </si>
  <si>
    <t>刘绍华</t>
  </si>
  <si>
    <t>马华明</t>
  </si>
  <si>
    <t>徐勇</t>
  </si>
  <si>
    <t>易孟德</t>
  </si>
  <si>
    <t>李国平</t>
  </si>
  <si>
    <t>黄仁利</t>
  </si>
  <si>
    <t>黄利民</t>
  </si>
  <si>
    <t>刘明德</t>
  </si>
  <si>
    <t>杨长华</t>
  </si>
  <si>
    <t>张克政</t>
  </si>
  <si>
    <t>杨乐兵</t>
  </si>
  <si>
    <t>朱仁泉</t>
  </si>
  <si>
    <t>袁勇</t>
  </si>
  <si>
    <t>李绍东</t>
  </si>
  <si>
    <t>新城村</t>
  </si>
  <si>
    <t>刘政辉</t>
  </si>
  <si>
    <t>王平</t>
  </si>
  <si>
    <t>谢泽华</t>
  </si>
  <si>
    <t>彭志远</t>
  </si>
  <si>
    <t>吴昌林</t>
  </si>
  <si>
    <t>王中保</t>
  </si>
  <si>
    <t>帅先伏</t>
  </si>
  <si>
    <t>全教山</t>
  </si>
  <si>
    <t>陈定国</t>
  </si>
  <si>
    <t>蔡发胜</t>
  </si>
  <si>
    <t>李珍兰</t>
  </si>
  <si>
    <t>高小平</t>
  </si>
  <si>
    <t>吴昌发</t>
  </si>
  <si>
    <t>聂其忠</t>
  </si>
  <si>
    <t>曾兰</t>
  </si>
  <si>
    <t>莫汝寿</t>
  </si>
  <si>
    <t>童春庭</t>
  </si>
  <si>
    <t>樊明习</t>
  </si>
  <si>
    <t>刘立祥</t>
  </si>
  <si>
    <t>谈运红</t>
  </si>
  <si>
    <t>代映辉</t>
  </si>
  <si>
    <t>陈启忠</t>
  </si>
  <si>
    <t>王爱枝</t>
  </si>
  <si>
    <t>罗于益</t>
  </si>
  <si>
    <t>帅先灿</t>
  </si>
  <si>
    <t>贺达伏</t>
  </si>
  <si>
    <t>帅霞波</t>
  </si>
  <si>
    <t>许伯清</t>
  </si>
  <si>
    <t>张光辉</t>
  </si>
  <si>
    <t>王春华</t>
  </si>
  <si>
    <t>肖桂清</t>
  </si>
  <si>
    <t>宋祖伍</t>
  </si>
  <si>
    <t>成军</t>
  </si>
  <si>
    <t>夏伟国</t>
  </si>
  <si>
    <t>宋祖祥</t>
  </si>
  <si>
    <t>宋祖德</t>
  </si>
  <si>
    <t>邓小平</t>
  </si>
  <si>
    <t>宋仁祥</t>
  </si>
  <si>
    <t>李伯云</t>
  </si>
  <si>
    <t>邓月平</t>
  </si>
  <si>
    <t>易长清</t>
  </si>
  <si>
    <t>代跃辉</t>
  </si>
  <si>
    <t>聂玉珍</t>
  </si>
  <si>
    <t>李小云</t>
  </si>
  <si>
    <t>贾才明</t>
  </si>
  <si>
    <t>同春村</t>
  </si>
  <si>
    <t>袁菊林</t>
  </si>
  <si>
    <t>陈清良</t>
  </si>
  <si>
    <t>张文才</t>
  </si>
  <si>
    <t>张大云</t>
  </si>
  <si>
    <t>程正军</t>
  </si>
  <si>
    <t>唐海清</t>
  </si>
  <si>
    <t>郭民良</t>
  </si>
  <si>
    <t>谭正泉</t>
  </si>
  <si>
    <t>梁学逵</t>
  </si>
  <si>
    <t>林良群</t>
  </si>
  <si>
    <t>陈文斌</t>
  </si>
  <si>
    <t>龚健</t>
  </si>
  <si>
    <t>吴君维</t>
  </si>
  <si>
    <t>杨汉军</t>
  </si>
  <si>
    <t>夏正初</t>
  </si>
  <si>
    <t>友谊村</t>
  </si>
  <si>
    <t>张敏</t>
  </si>
  <si>
    <t>曾照红</t>
  </si>
  <si>
    <t>谈应彪</t>
  </si>
  <si>
    <t>黄志纯</t>
  </si>
  <si>
    <t>粟万态</t>
  </si>
  <si>
    <t>刘军文</t>
  </si>
  <si>
    <t>粟云华</t>
  </si>
  <si>
    <t>李祥新</t>
  </si>
  <si>
    <t>汪正祥</t>
  </si>
  <si>
    <t>枚军</t>
  </si>
  <si>
    <t>徐秋生</t>
  </si>
  <si>
    <t>张怡清</t>
  </si>
  <si>
    <t>廖正军</t>
  </si>
  <si>
    <t>刘红军</t>
  </si>
  <si>
    <t>黄红兵</t>
  </si>
  <si>
    <t>黎正华</t>
  </si>
  <si>
    <t>张政军</t>
  </si>
  <si>
    <t>彭菊香</t>
  </si>
  <si>
    <t>蔡桂云</t>
  </si>
  <si>
    <t>郭翠兰</t>
  </si>
  <si>
    <t>陈安友</t>
  </si>
  <si>
    <t>王德云</t>
  </si>
  <si>
    <t>张先保</t>
  </si>
  <si>
    <t>高道明</t>
  </si>
  <si>
    <t>周孝忠</t>
  </si>
  <si>
    <t>梁国军</t>
  </si>
  <si>
    <t>邹汉林</t>
  </si>
  <si>
    <t>曾红菊</t>
  </si>
  <si>
    <t>胡子云</t>
  </si>
  <si>
    <t>陈大利</t>
  </si>
  <si>
    <t>蔡昌勇</t>
  </si>
  <si>
    <t>李孝德</t>
  </si>
  <si>
    <t>高天瑞</t>
  </si>
  <si>
    <t>罗新华</t>
  </si>
  <si>
    <t>刘冬云</t>
  </si>
  <si>
    <t>张紫维</t>
  </si>
  <si>
    <t>胡立军</t>
  </si>
  <si>
    <t>李友军</t>
  </si>
  <si>
    <t>郭忠伟</t>
  </si>
  <si>
    <t>王太平</t>
  </si>
  <si>
    <t>曹建军</t>
  </si>
  <si>
    <t>王铁占</t>
  </si>
  <si>
    <t>梁朝清</t>
  </si>
  <si>
    <t>何长伏</t>
  </si>
  <si>
    <t>曾志伟</t>
  </si>
  <si>
    <t>蔡文高</t>
  </si>
  <si>
    <t>史冬初</t>
  </si>
  <si>
    <t>李发正</t>
  </si>
  <si>
    <t>袁正春</t>
  </si>
  <si>
    <t>聂忠元</t>
  </si>
  <si>
    <t>吴友明</t>
  </si>
  <si>
    <t>宋春舫</t>
  </si>
  <si>
    <t>周花解</t>
  </si>
  <si>
    <t>郑应彪</t>
  </si>
  <si>
    <t>刘跃南</t>
  </si>
  <si>
    <t>梁建云</t>
  </si>
  <si>
    <t>陈前进</t>
  </si>
  <si>
    <t>龚跃云</t>
  </si>
  <si>
    <t>熊立先</t>
  </si>
  <si>
    <t>李昌文</t>
  </si>
  <si>
    <t>刘凤彩</t>
  </si>
  <si>
    <t>全利</t>
  </si>
  <si>
    <t>陈云兰</t>
  </si>
  <si>
    <t>曾献礼</t>
  </si>
  <si>
    <t>青阳</t>
  </si>
  <si>
    <t>刘德立</t>
  </si>
  <si>
    <t>廖建秋</t>
  </si>
  <si>
    <t>夏敏敏</t>
  </si>
  <si>
    <t>吴定国</t>
  </si>
  <si>
    <t>谢海清</t>
  </si>
  <si>
    <t>杨香桂</t>
  </si>
  <si>
    <t>麻河口镇</t>
  </si>
  <si>
    <t>官正垸村</t>
  </si>
  <si>
    <t>杨正斌</t>
  </si>
  <si>
    <t>成政元</t>
  </si>
  <si>
    <t>夏连喜</t>
  </si>
  <si>
    <t>黄国华</t>
  </si>
  <si>
    <t>周正阳</t>
  </si>
  <si>
    <t>刘坤</t>
  </si>
  <si>
    <t>缪东红</t>
  </si>
  <si>
    <t>刘双林</t>
  </si>
  <si>
    <t>李国兵</t>
  </si>
  <si>
    <t>熊安德</t>
  </si>
  <si>
    <t>罗云华</t>
  </si>
  <si>
    <t>彭文清</t>
  </si>
  <si>
    <t>汤国峰</t>
  </si>
  <si>
    <t>孟祥喜</t>
  </si>
  <si>
    <t>刘德保</t>
  </si>
  <si>
    <t>欧阳志萍</t>
  </si>
  <si>
    <t>陈家渡村</t>
  </si>
  <si>
    <t>汪国军</t>
  </si>
  <si>
    <t>段利平</t>
  </si>
  <si>
    <t>徐泽权</t>
  </si>
  <si>
    <t>胡波</t>
  </si>
  <si>
    <t>罗雪香</t>
  </si>
  <si>
    <t>杨奇才</t>
  </si>
  <si>
    <t>陈立</t>
  </si>
  <si>
    <t>陈冬其</t>
  </si>
  <si>
    <t>东胜村</t>
  </si>
  <si>
    <t>蔡友才</t>
  </si>
  <si>
    <t>王莲珍</t>
  </si>
  <si>
    <t>杨方清</t>
  </si>
  <si>
    <t>张群青</t>
  </si>
  <si>
    <t>曾文华</t>
  </si>
  <si>
    <t>武圣宫镇</t>
  </si>
  <si>
    <t>百联村</t>
  </si>
  <si>
    <t>黄五元</t>
  </si>
  <si>
    <t>龙头嘴村</t>
  </si>
  <si>
    <t>张波</t>
  </si>
  <si>
    <t>冷建军</t>
  </si>
  <si>
    <t>潘子舟</t>
  </si>
  <si>
    <t>文友玉</t>
  </si>
  <si>
    <t>曹爱珍</t>
  </si>
  <si>
    <t>美隆村</t>
  </si>
  <si>
    <t>赵建国</t>
  </si>
  <si>
    <t>夏世明</t>
  </si>
  <si>
    <t>刘树林</t>
  </si>
  <si>
    <t>罗栋良</t>
  </si>
  <si>
    <t>边缘户</t>
  </si>
  <si>
    <t>罗得平</t>
  </si>
  <si>
    <t>黄海银</t>
  </si>
  <si>
    <t>杨青</t>
  </si>
  <si>
    <t>汤小兵</t>
  </si>
  <si>
    <t>等伴洲村</t>
  </si>
  <si>
    <t>王国其</t>
  </si>
  <si>
    <t xml:space="preserve"> 脱贫户</t>
  </si>
  <si>
    <t>沿河堤村</t>
  </si>
  <si>
    <t>岳建新</t>
  </si>
  <si>
    <t>刘天君</t>
  </si>
  <si>
    <t>刘光平</t>
  </si>
  <si>
    <t>周景丽</t>
  </si>
  <si>
    <t>梅立芳</t>
  </si>
  <si>
    <t>刘烈云</t>
  </si>
  <si>
    <t>白蚌口村</t>
  </si>
  <si>
    <t>彭绍坤</t>
  </si>
  <si>
    <t>邱阳春</t>
  </si>
  <si>
    <t>厂窖镇</t>
  </si>
  <si>
    <t>汀浃洲村</t>
  </si>
  <si>
    <t>姚景彪</t>
  </si>
  <si>
    <t>曾祥立</t>
  </si>
  <si>
    <t>6</t>
  </si>
  <si>
    <t>钱进</t>
  </si>
  <si>
    <t>陈运祥</t>
  </si>
  <si>
    <t>严定武</t>
  </si>
  <si>
    <t>邓家龙</t>
  </si>
  <si>
    <t>7</t>
  </si>
  <si>
    <t>徐万忠</t>
  </si>
  <si>
    <t>李正花</t>
  </si>
  <si>
    <t>黄文清</t>
  </si>
  <si>
    <t>唐必华</t>
  </si>
  <si>
    <t>林国爱</t>
  </si>
  <si>
    <t>肖云贵</t>
  </si>
  <si>
    <t>肖丽军</t>
  </si>
  <si>
    <t>张强</t>
  </si>
  <si>
    <t>丁伏秋</t>
  </si>
  <si>
    <t>鲁建军</t>
  </si>
  <si>
    <t>曾腊凡</t>
  </si>
  <si>
    <t>王用高</t>
  </si>
  <si>
    <t>姚锦鑫</t>
  </si>
  <si>
    <t>鲁官元</t>
  </si>
  <si>
    <t>陈明远</t>
  </si>
  <si>
    <t>徐泽达</t>
  </si>
  <si>
    <t>欧桂香</t>
  </si>
  <si>
    <t>刘固喜</t>
  </si>
  <si>
    <t>姚焕强</t>
  </si>
  <si>
    <t>西洲村</t>
  </si>
  <si>
    <t>彭洪波</t>
  </si>
  <si>
    <t>徐新民</t>
  </si>
  <si>
    <t>陈学兰</t>
  </si>
  <si>
    <t>祥和村</t>
  </si>
  <si>
    <t>杨开祥</t>
  </si>
  <si>
    <t>胡政主</t>
  </si>
  <si>
    <t>童桂华</t>
  </si>
  <si>
    <t>张永华</t>
  </si>
  <si>
    <t>全永双</t>
  </si>
  <si>
    <t>王淑英</t>
  </si>
  <si>
    <t>郭跃坤</t>
  </si>
  <si>
    <t>彭艳廷</t>
  </si>
  <si>
    <t>熊天志</t>
  </si>
  <si>
    <t>许跃廷</t>
  </si>
  <si>
    <t>邓友香</t>
  </si>
  <si>
    <t>李桂珍</t>
  </si>
  <si>
    <t>刘其文</t>
  </si>
  <si>
    <t>杨明阶</t>
  </si>
  <si>
    <t>聂其元</t>
  </si>
  <si>
    <t>蔡茂盛</t>
  </si>
  <si>
    <t>刘春华</t>
  </si>
  <si>
    <t>朱伏海</t>
  </si>
  <si>
    <t>杨恒友</t>
  </si>
  <si>
    <t>张以开</t>
  </si>
  <si>
    <t>肖志文</t>
  </si>
  <si>
    <t>康用穗</t>
  </si>
  <si>
    <t>肖家湾村</t>
  </si>
  <si>
    <t>万业新</t>
  </si>
  <si>
    <t>廖秀祥</t>
  </si>
  <si>
    <t>谭佳丽</t>
  </si>
  <si>
    <t>廖翠英</t>
  </si>
  <si>
    <t>郭龙学</t>
  </si>
  <si>
    <t>管恩辅</t>
  </si>
  <si>
    <t>阳军</t>
  </si>
  <si>
    <t>丁国文</t>
  </si>
  <si>
    <t>傅公元</t>
  </si>
  <si>
    <t>彭廷刚</t>
  </si>
  <si>
    <t>罗新德</t>
  </si>
  <si>
    <t>唐尚枝</t>
  </si>
  <si>
    <t>蔡明利</t>
  </si>
  <si>
    <t>邓生严</t>
  </si>
  <si>
    <t>周克章</t>
  </si>
  <si>
    <t>刘德友</t>
  </si>
  <si>
    <t>郭金秀</t>
  </si>
  <si>
    <t>印忠喜</t>
  </si>
  <si>
    <t>城南村</t>
  </si>
  <si>
    <t>管恩平</t>
  </si>
  <si>
    <t>刘开祥</t>
  </si>
  <si>
    <t>陈桂兰</t>
  </si>
  <si>
    <t>安文太</t>
  </si>
  <si>
    <t>曾桂明</t>
  </si>
  <si>
    <t>刘天佑</t>
  </si>
  <si>
    <t>熊以娟</t>
  </si>
  <si>
    <t>熊以贵</t>
  </si>
  <si>
    <t>陈拾廷</t>
  </si>
  <si>
    <t>张爱初</t>
  </si>
  <si>
    <t>代忠平</t>
  </si>
  <si>
    <t>高习品</t>
  </si>
  <si>
    <t>施能先</t>
  </si>
  <si>
    <t>杨可定</t>
  </si>
  <si>
    <t>童成清</t>
  </si>
  <si>
    <t>徐桂元</t>
  </si>
  <si>
    <t>刘良杰</t>
  </si>
  <si>
    <t>龚爱国</t>
  </si>
  <si>
    <t>陈安顺</t>
  </si>
  <si>
    <t>刘其平</t>
  </si>
  <si>
    <t>杨学文</t>
  </si>
  <si>
    <t>童自清</t>
  </si>
  <si>
    <t>陈灿辉</t>
  </si>
  <si>
    <t>吴进洲</t>
  </si>
  <si>
    <t>张小清</t>
  </si>
  <si>
    <t>李成云</t>
  </si>
  <si>
    <t>邹振湘</t>
  </si>
  <si>
    <t>胡素娥</t>
  </si>
  <si>
    <t>邱良才</t>
  </si>
  <si>
    <t>聂建蕴</t>
  </si>
  <si>
    <t>龚玉品</t>
  </si>
  <si>
    <t>候令龙</t>
  </si>
  <si>
    <t>刘吉元</t>
  </si>
  <si>
    <t>陈杰</t>
  </si>
  <si>
    <t>周元喜</t>
  </si>
  <si>
    <t>西福村</t>
  </si>
  <si>
    <t>李兰香</t>
  </si>
  <si>
    <t>黄晓荣</t>
  </si>
  <si>
    <t>彭乐秋</t>
  </si>
  <si>
    <t>蔡建城</t>
  </si>
  <si>
    <t>张龙波</t>
  </si>
  <si>
    <t>汤伏平</t>
  </si>
  <si>
    <t>蔡腊芝</t>
  </si>
  <si>
    <t>饶先才</t>
  </si>
  <si>
    <t>周立华</t>
  </si>
  <si>
    <t>郭冬生</t>
  </si>
  <si>
    <t>胡道祥</t>
  </si>
  <si>
    <t>崔连珍</t>
  </si>
  <si>
    <t>邓生财</t>
  </si>
  <si>
    <t>雷冬初</t>
  </si>
  <si>
    <t>吴正华</t>
  </si>
  <si>
    <t>廖焕军</t>
  </si>
  <si>
    <t>彭新文</t>
  </si>
  <si>
    <t>何永胜</t>
  </si>
  <si>
    <t>徐世宾</t>
  </si>
  <si>
    <t>汤桂香</t>
  </si>
  <si>
    <t>周显伏</t>
  </si>
  <si>
    <t>樊春连</t>
  </si>
  <si>
    <t>张国忠</t>
  </si>
  <si>
    <t>李新辉</t>
  </si>
  <si>
    <t>郭益群</t>
  </si>
  <si>
    <t>童自球</t>
  </si>
  <si>
    <t>罗尚武</t>
  </si>
  <si>
    <t>肖华</t>
  </si>
  <si>
    <t>吴立中</t>
  </si>
  <si>
    <t>舒建兵</t>
  </si>
  <si>
    <t>舒志兵</t>
  </si>
  <si>
    <t>张子兰</t>
  </si>
  <si>
    <t>周光明</t>
  </si>
  <si>
    <t>童自荣</t>
  </si>
  <si>
    <t>城西村</t>
  </si>
  <si>
    <t>黄军</t>
  </si>
  <si>
    <t>鲁清明</t>
  </si>
  <si>
    <t>邓立军</t>
  </si>
  <si>
    <t>艾祖云</t>
  </si>
  <si>
    <t>童爱莲</t>
  </si>
  <si>
    <t>罗爱珍</t>
  </si>
  <si>
    <t>陈祥明</t>
  </si>
  <si>
    <t>梅友堂</t>
  </si>
  <si>
    <t>李建刚</t>
  </si>
  <si>
    <t>曾宪军</t>
  </si>
  <si>
    <t>鲁建国</t>
  </si>
  <si>
    <t>黄迪平</t>
  </si>
  <si>
    <t>阮仁义</t>
  </si>
  <si>
    <t>梅井华</t>
  </si>
  <si>
    <t>谢芳强</t>
  </si>
  <si>
    <t>黄会莲</t>
  </si>
  <si>
    <t>段明山</t>
  </si>
  <si>
    <t>江建安</t>
  </si>
  <si>
    <t>盛达伏</t>
  </si>
  <si>
    <t>张冬久</t>
  </si>
  <si>
    <t>曹泽华</t>
  </si>
  <si>
    <t>姚红斌</t>
  </si>
  <si>
    <t>陈四元</t>
  </si>
  <si>
    <t>汀合洲村</t>
  </si>
  <si>
    <t>杨明伏</t>
  </si>
  <si>
    <t>王国祥</t>
  </si>
  <si>
    <t>谈向阳</t>
  </si>
  <si>
    <t>李荣国</t>
  </si>
  <si>
    <t>何建辉</t>
  </si>
  <si>
    <t>万里云</t>
  </si>
  <si>
    <t>杨元秀</t>
  </si>
  <si>
    <t>邱武伏</t>
  </si>
  <si>
    <t>李明高</t>
  </si>
  <si>
    <t>袁爱民</t>
  </si>
  <si>
    <t>曾新明</t>
  </si>
  <si>
    <t>黄斌</t>
  </si>
  <si>
    <t>王雪辉</t>
  </si>
  <si>
    <t>龚太平</t>
  </si>
  <si>
    <t>李兰湘</t>
  </si>
  <si>
    <t>枚桃枝</t>
  </si>
  <si>
    <t>黄会祥</t>
  </si>
  <si>
    <t>周克伏</t>
  </si>
  <si>
    <t>帅泽文</t>
  </si>
  <si>
    <t>李发喜</t>
  </si>
  <si>
    <t>丁红砖</t>
  </si>
  <si>
    <t>张建兵</t>
  </si>
  <si>
    <t>阮仁华</t>
  </si>
  <si>
    <t>章桂兰</t>
  </si>
  <si>
    <t>谈菊枚</t>
  </si>
  <si>
    <t>周三妹</t>
  </si>
  <si>
    <t>三仙湖镇</t>
  </si>
  <si>
    <t>咸嘉垸村</t>
  </si>
  <si>
    <t>雍长庚</t>
  </si>
  <si>
    <t>段正球</t>
  </si>
  <si>
    <t>李伟成</t>
  </si>
  <si>
    <t>谢丽平</t>
  </si>
  <si>
    <t>陈玉辉</t>
  </si>
  <si>
    <t>范光其</t>
  </si>
  <si>
    <t>刘东林</t>
  </si>
  <si>
    <t>吴跃飞</t>
  </si>
  <si>
    <t>袁端午</t>
  </si>
  <si>
    <t>肖孝廉</t>
  </si>
  <si>
    <t>卜正德</t>
  </si>
  <si>
    <t>任子华</t>
  </si>
  <si>
    <t>曹介云</t>
  </si>
  <si>
    <t>刘小满</t>
  </si>
  <si>
    <t>丁远兵</t>
  </si>
  <si>
    <t>杨树国</t>
  </si>
  <si>
    <t>李再田</t>
  </si>
  <si>
    <t>陈伏田</t>
  </si>
  <si>
    <t>卜曙光</t>
  </si>
  <si>
    <t>周建平</t>
  </si>
  <si>
    <t>许霁平</t>
  </si>
  <si>
    <t>熊小满</t>
  </si>
  <si>
    <t>黄丽军</t>
  </si>
  <si>
    <t>刘伟运</t>
  </si>
  <si>
    <t>郭海余</t>
  </si>
  <si>
    <t>杨全文</t>
  </si>
  <si>
    <t>庄欢喜</t>
  </si>
  <si>
    <t>岳立辉</t>
  </si>
  <si>
    <t>陈迎欣</t>
  </si>
  <si>
    <t>高建端</t>
  </si>
  <si>
    <t>年丰村</t>
  </si>
  <si>
    <t>黎冬才</t>
  </si>
  <si>
    <t>李志明</t>
  </si>
  <si>
    <t>杨跃进</t>
  </si>
  <si>
    <t>陈胜群</t>
  </si>
  <si>
    <t>曹有良</t>
  </si>
  <si>
    <t>熊建章</t>
  </si>
  <si>
    <t>刘定平</t>
  </si>
  <si>
    <t>陈四科</t>
  </si>
  <si>
    <t>宗阳春</t>
  </si>
  <si>
    <t>刘学贤</t>
  </si>
  <si>
    <t>姚建华</t>
  </si>
  <si>
    <t>曹又坤</t>
  </si>
  <si>
    <t>贺爱姣</t>
  </si>
  <si>
    <t>利群村</t>
  </si>
  <si>
    <t>唐孟余</t>
  </si>
  <si>
    <t>汤正林</t>
  </si>
  <si>
    <t>熊国良</t>
  </si>
  <si>
    <t>谭国祥</t>
  </si>
  <si>
    <t>上柴市村</t>
  </si>
  <si>
    <t>刘云龙</t>
  </si>
  <si>
    <t>王云华</t>
  </si>
  <si>
    <t>黄忠良</t>
  </si>
  <si>
    <t>刘云华</t>
  </si>
  <si>
    <t>汤光和</t>
  </si>
  <si>
    <t>蒋胜华</t>
  </si>
  <si>
    <t>刘凯勋</t>
  </si>
  <si>
    <t>付建国</t>
  </si>
  <si>
    <t>彭冬连</t>
  </si>
  <si>
    <t>张仲良</t>
  </si>
  <si>
    <t>姚国柱</t>
  </si>
  <si>
    <t>谢建军</t>
  </si>
  <si>
    <t>郭庆华</t>
  </si>
  <si>
    <t>刘定祥</t>
  </si>
  <si>
    <t>曾献良</t>
  </si>
  <si>
    <t>王丛梅</t>
  </si>
  <si>
    <t>曹长根</t>
  </si>
  <si>
    <t>卢秀珍</t>
  </si>
  <si>
    <t>陈定雨</t>
  </si>
  <si>
    <t>张喜珍</t>
  </si>
  <si>
    <t>王国安</t>
  </si>
  <si>
    <t>万元桥村</t>
  </si>
  <si>
    <t>姚伟</t>
  </si>
  <si>
    <t>刘小春</t>
  </si>
  <si>
    <t>肖万辉</t>
  </si>
  <si>
    <t>程凤英</t>
  </si>
  <si>
    <t>桂友珍</t>
  </si>
  <si>
    <t>文德良</t>
  </si>
  <si>
    <t>李建国</t>
  </si>
  <si>
    <t>龙金榜</t>
  </si>
  <si>
    <t>李财保</t>
  </si>
  <si>
    <t>王建国</t>
  </si>
  <si>
    <t>许小云</t>
  </si>
  <si>
    <t>吕凯南</t>
  </si>
  <si>
    <t>殷文亮</t>
  </si>
  <si>
    <t>王正春</t>
  </si>
  <si>
    <t>中奇岭村</t>
  </si>
  <si>
    <t>何罗生</t>
  </si>
  <si>
    <t>谭益南</t>
  </si>
  <si>
    <t>郭德云</t>
  </si>
  <si>
    <t>徐喜清</t>
  </si>
  <si>
    <t>赵乐根</t>
  </si>
  <si>
    <t>张先进</t>
  </si>
  <si>
    <t>胡运宏</t>
  </si>
  <si>
    <t>关帝庙村</t>
  </si>
  <si>
    <t>刘淑英</t>
  </si>
  <si>
    <t>胡作仁</t>
  </si>
  <si>
    <t>张德林</t>
  </si>
  <si>
    <t>陶伏先</t>
  </si>
  <si>
    <t>卢义芳</t>
  </si>
  <si>
    <t>张九爱</t>
  </si>
  <si>
    <t>李文学</t>
  </si>
  <si>
    <t>曾世明</t>
  </si>
  <si>
    <t>张民汉</t>
  </si>
  <si>
    <t>袁阳春</t>
  </si>
  <si>
    <t>龚玉芝</t>
  </si>
  <si>
    <t>韩智勇</t>
  </si>
  <si>
    <t>胡金年</t>
  </si>
  <si>
    <t>陶乐吾</t>
  </si>
  <si>
    <t>祁迪苗</t>
  </si>
  <si>
    <t>祁美军</t>
  </si>
  <si>
    <t>余文斌</t>
  </si>
  <si>
    <t>严金贵</t>
  </si>
  <si>
    <t>刘四英</t>
  </si>
  <si>
    <t>陈良虎</t>
  </si>
  <si>
    <t>袁巧云</t>
  </si>
  <si>
    <t>突发严重困难户</t>
  </si>
  <si>
    <t>卢新跃</t>
  </si>
  <si>
    <t>刘雪梅</t>
  </si>
  <si>
    <t>8</t>
  </si>
  <si>
    <t>史端清</t>
  </si>
  <si>
    <t>郭东文</t>
  </si>
  <si>
    <t>杨国清</t>
  </si>
  <si>
    <t>吴光顺</t>
  </si>
  <si>
    <t>胡兰芬</t>
  </si>
  <si>
    <t>中堤村</t>
  </si>
  <si>
    <t>李雪明</t>
  </si>
  <si>
    <t>朱国才</t>
  </si>
  <si>
    <t>刘启珍</t>
  </si>
  <si>
    <t>纪春高</t>
  </si>
  <si>
    <t>廖政文</t>
  </si>
  <si>
    <t>李俭</t>
  </si>
  <si>
    <t>祝介湘</t>
  </si>
  <si>
    <t>符宗良</t>
  </si>
  <si>
    <t>盛利民</t>
  </si>
  <si>
    <t>陈罗玉</t>
  </si>
  <si>
    <t>王三毛</t>
  </si>
  <si>
    <t>王润满</t>
  </si>
  <si>
    <t>符迪芳</t>
  </si>
  <si>
    <t>陈菊连</t>
  </si>
  <si>
    <t>蔡阳春</t>
  </si>
  <si>
    <t>梁南桂</t>
  </si>
  <si>
    <t>冷建平</t>
  </si>
  <si>
    <t>彭秋云</t>
  </si>
  <si>
    <t>周谷锋</t>
  </si>
  <si>
    <t>付应祥</t>
  </si>
  <si>
    <t>万玉林</t>
  </si>
  <si>
    <t>任玉兰</t>
  </si>
  <si>
    <t>曹中权</t>
  </si>
  <si>
    <t>刘丽华</t>
  </si>
  <si>
    <t>彭喜云</t>
  </si>
  <si>
    <t>杨建群</t>
  </si>
  <si>
    <t>陈双桂</t>
  </si>
  <si>
    <t>刘凤军</t>
  </si>
  <si>
    <t>陈志兵</t>
  </si>
  <si>
    <t>蔡伍连</t>
  </si>
  <si>
    <t>江汉波</t>
  </si>
  <si>
    <t>刘绍红</t>
  </si>
  <si>
    <t>谈发喜</t>
  </si>
  <si>
    <t>郭建平</t>
  </si>
  <si>
    <t>段建平</t>
  </si>
  <si>
    <t>危少安</t>
  </si>
  <si>
    <t>太平桥村</t>
  </si>
  <si>
    <t>冯龙榜</t>
  </si>
  <si>
    <t>邓洪飞</t>
  </si>
  <si>
    <t>陈政文</t>
  </si>
  <si>
    <t>陈友田</t>
  </si>
  <si>
    <t>刘国春</t>
  </si>
  <si>
    <t>黄国云</t>
  </si>
  <si>
    <t>吴建军</t>
  </si>
  <si>
    <t>张伯葵</t>
  </si>
  <si>
    <t>熊瑞华</t>
  </si>
  <si>
    <t>三仙湖村</t>
  </si>
  <si>
    <t>何国良</t>
  </si>
  <si>
    <t>高爱珍</t>
  </si>
  <si>
    <t>高建文</t>
  </si>
  <si>
    <t>李政余</t>
  </si>
  <si>
    <t>夏正坤</t>
  </si>
  <si>
    <t>谭跃兵</t>
  </si>
  <si>
    <t>谭建秋</t>
  </si>
  <si>
    <t>尹德强</t>
  </si>
  <si>
    <t>朱海清</t>
  </si>
  <si>
    <t>杨忠良</t>
  </si>
  <si>
    <t>周国辉</t>
  </si>
  <si>
    <t>毛双喜</t>
  </si>
  <si>
    <t>李仁米</t>
  </si>
  <si>
    <t>邓润莲</t>
  </si>
  <si>
    <t>周冬生</t>
  </si>
  <si>
    <t>卓大进</t>
  </si>
  <si>
    <t>宋文斌</t>
  </si>
  <si>
    <t>黄孟林</t>
  </si>
  <si>
    <t>曹锦余</t>
  </si>
  <si>
    <t>代云华</t>
  </si>
  <si>
    <t>郭民主</t>
  </si>
  <si>
    <t>陈志明</t>
  </si>
  <si>
    <t>侯志青</t>
  </si>
  <si>
    <t>谭建军</t>
  </si>
  <si>
    <t>烈士桥村</t>
  </si>
  <si>
    <t>王新明</t>
  </si>
  <si>
    <t>王虎</t>
  </si>
  <si>
    <t>龙建斌</t>
  </si>
  <si>
    <t>唐正武</t>
  </si>
  <si>
    <t>龙培育</t>
  </si>
  <si>
    <t>张凤英</t>
  </si>
  <si>
    <t>王德意</t>
  </si>
  <si>
    <t>刘辉</t>
  </si>
  <si>
    <t>夏会林</t>
  </si>
  <si>
    <t>梅枝</t>
  </si>
  <si>
    <t>胡建宏</t>
  </si>
  <si>
    <t>高迪光</t>
  </si>
  <si>
    <t>昌世满</t>
  </si>
  <si>
    <t>吴鑫金</t>
  </si>
  <si>
    <t>殷顺</t>
  </si>
  <si>
    <t>刘群英</t>
  </si>
  <si>
    <t>张大洋</t>
  </si>
  <si>
    <t>龙喜云</t>
  </si>
  <si>
    <t>易云开</t>
  </si>
  <si>
    <t>彭罗生</t>
  </si>
  <si>
    <t>杨朝晖</t>
  </si>
  <si>
    <t>程志丰</t>
  </si>
  <si>
    <t>朱耀祥</t>
  </si>
  <si>
    <t>谈美桃</t>
  </si>
  <si>
    <t>孔太平</t>
  </si>
  <si>
    <t>谢件文</t>
  </si>
  <si>
    <t>庞小平</t>
  </si>
  <si>
    <t>舒代丰</t>
  </si>
  <si>
    <t>杨普田</t>
  </si>
  <si>
    <t>庞政群</t>
  </si>
  <si>
    <t>周峻伟</t>
  </si>
  <si>
    <t>熊桂昌</t>
  </si>
  <si>
    <t>杨新造</t>
  </si>
  <si>
    <t xml:space="preserve">脱贫户 </t>
  </si>
  <si>
    <t>龙德华</t>
  </si>
  <si>
    <t>浪拔湖镇</t>
  </si>
  <si>
    <t>红星村</t>
  </si>
  <si>
    <t>夏万如</t>
  </si>
  <si>
    <t>袁建新</t>
  </si>
  <si>
    <t>夏伟杰</t>
  </si>
  <si>
    <t>张治军</t>
  </si>
  <si>
    <t>陈家岭村</t>
  </si>
  <si>
    <t>熊海军</t>
  </si>
  <si>
    <t>李国辉</t>
  </si>
  <si>
    <t>段家桃</t>
  </si>
  <si>
    <t>姚家平</t>
  </si>
  <si>
    <t>南红村</t>
  </si>
  <si>
    <t>谭喜文</t>
  </si>
  <si>
    <t>何庆华</t>
  </si>
  <si>
    <t>严正兵</t>
  </si>
  <si>
    <t>刘青明</t>
  </si>
  <si>
    <t>施家渡村</t>
  </si>
  <si>
    <t>代灿</t>
  </si>
  <si>
    <t>代娟</t>
  </si>
  <si>
    <t>何雪妮</t>
  </si>
  <si>
    <t>刘伟</t>
  </si>
  <si>
    <t>毛阳超</t>
  </si>
  <si>
    <t>牧鹿湖村</t>
  </si>
  <si>
    <t>吴良桥</t>
  </si>
  <si>
    <t>吴铁军</t>
  </si>
  <si>
    <t>张连喜</t>
  </si>
  <si>
    <t>周国忠</t>
  </si>
  <si>
    <t>红堰湖村</t>
  </si>
  <si>
    <t>杨新华</t>
  </si>
  <si>
    <t>龙如意</t>
  </si>
  <si>
    <t>王秀珍</t>
  </si>
  <si>
    <t>李建英</t>
  </si>
  <si>
    <t>新口村</t>
  </si>
  <si>
    <t>孔桂华</t>
  </si>
  <si>
    <t>汪武华</t>
  </si>
  <si>
    <t>王立</t>
  </si>
  <si>
    <t>易维华</t>
  </si>
  <si>
    <t>张柏林</t>
  </si>
  <si>
    <t>易正武</t>
  </si>
  <si>
    <t>兴桥村</t>
  </si>
  <si>
    <t>曾凤琪</t>
  </si>
  <si>
    <t>罗建国</t>
  </si>
  <si>
    <t>刘铭奇</t>
  </si>
  <si>
    <t>肖学知</t>
  </si>
  <si>
    <t>林瑞生</t>
  </si>
  <si>
    <t>荣福村</t>
  </si>
  <si>
    <t>肖志刚</t>
  </si>
  <si>
    <t>杨国兵</t>
  </si>
  <si>
    <t>郭松林</t>
  </si>
  <si>
    <t>邱建康</t>
  </si>
  <si>
    <t>南安村</t>
  </si>
  <si>
    <t>陈伟立</t>
  </si>
  <si>
    <t>付功平</t>
  </si>
  <si>
    <t>陈常中</t>
  </si>
  <si>
    <t>夏跃军</t>
  </si>
  <si>
    <t>周宪培</t>
  </si>
  <si>
    <t>骆良爽</t>
  </si>
  <si>
    <t>严鹏</t>
  </si>
  <si>
    <t>刘四元</t>
  </si>
  <si>
    <t>东美垸村</t>
  </si>
  <si>
    <t>何宏</t>
  </si>
  <si>
    <t>张建军</t>
  </si>
  <si>
    <t>郭志宏</t>
  </si>
  <si>
    <t>田新民</t>
  </si>
  <si>
    <t>常琳琥</t>
  </si>
  <si>
    <t>太阳山村</t>
  </si>
  <si>
    <t>程塌伍</t>
  </si>
  <si>
    <t>王传群</t>
  </si>
  <si>
    <t>刘伏泉</t>
  </si>
  <si>
    <t>泰来村</t>
  </si>
  <si>
    <t>侯泉香</t>
  </si>
  <si>
    <t>师洪均</t>
  </si>
  <si>
    <t>严丹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</si>
</sst>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&#30424;\&#20065;&#26449;&#25391;&#20852;\&#32467;&#23545;&#24110;&#25206;&#65288;&#32852;&#31995;&#65289;&#36131;&#20219;&#20154;&#33457;&#21517;&#20876;\&#21335;&#21439;2025&#24180;&#32467;&#23545;&#24110;&#25206;&#65288;&#32852;&#31995;&#65289;&#36131;&#20219;&#20154;&#33457;&#21517;&#20876;(2025.7.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户信息_1"/>
    </sheetNames>
    <sheetDataSet>
      <sheetData sheetId="0" refreshError="1">
        <row r="4">
          <cell r="E4" t="str">
            <v>户主姓名</v>
          </cell>
          <cell r="F4" t="str">
            <v>证件号码</v>
          </cell>
          <cell r="G4" t="str">
            <v>家庭人口数</v>
          </cell>
        </row>
        <row r="5">
          <cell r="E5" t="str">
            <v>张振龙</v>
          </cell>
          <cell r="F5" t="str">
            <v>432322196611223814</v>
          </cell>
          <cell r="G5" t="str">
            <v>4</v>
          </cell>
        </row>
        <row r="6">
          <cell r="E6" t="str">
            <v>石美云</v>
          </cell>
          <cell r="F6" t="str">
            <v>432322196704033841</v>
          </cell>
          <cell r="G6" t="str">
            <v>1</v>
          </cell>
        </row>
        <row r="7">
          <cell r="E7" t="str">
            <v>童宗前</v>
          </cell>
          <cell r="F7" t="str">
            <v>432322197201133810</v>
          </cell>
          <cell r="G7" t="str">
            <v>2</v>
          </cell>
        </row>
        <row r="8">
          <cell r="E8" t="str">
            <v>熊以娟</v>
          </cell>
          <cell r="F8" t="str">
            <v>432322195907063819</v>
          </cell>
          <cell r="G8" t="str">
            <v>2</v>
          </cell>
        </row>
        <row r="9">
          <cell r="E9" t="str">
            <v>刘天佑</v>
          </cell>
          <cell r="F9" t="str">
            <v>432322195408273811</v>
          </cell>
          <cell r="G9" t="str">
            <v>3</v>
          </cell>
        </row>
        <row r="10">
          <cell r="E10" t="str">
            <v>颜庆华</v>
          </cell>
          <cell r="F10" t="str">
            <v>432322197111143847</v>
          </cell>
          <cell r="G10" t="str">
            <v>2</v>
          </cell>
        </row>
        <row r="11">
          <cell r="E11" t="str">
            <v>刘迪南</v>
          </cell>
          <cell r="F11" t="str">
            <v>432322194112103819</v>
          </cell>
          <cell r="G11" t="str">
            <v>1</v>
          </cell>
        </row>
        <row r="12">
          <cell r="E12" t="str">
            <v>张小清</v>
          </cell>
          <cell r="F12" t="str">
            <v>432322196409123836</v>
          </cell>
          <cell r="G12" t="str">
            <v>2</v>
          </cell>
        </row>
        <row r="13">
          <cell r="E13" t="str">
            <v>郑学全</v>
          </cell>
          <cell r="F13" t="str">
            <v>43232219691007381X</v>
          </cell>
          <cell r="G13" t="str">
            <v>2</v>
          </cell>
        </row>
        <row r="14">
          <cell r="E14" t="str">
            <v>童自清</v>
          </cell>
          <cell r="F14" t="str">
            <v>432322194901053818</v>
          </cell>
          <cell r="G14" t="str">
            <v>2</v>
          </cell>
        </row>
        <row r="15">
          <cell r="E15" t="str">
            <v>李益喜</v>
          </cell>
          <cell r="F15" t="str">
            <v>432322197204023836</v>
          </cell>
          <cell r="G15" t="str">
            <v>1</v>
          </cell>
        </row>
        <row r="16">
          <cell r="E16" t="str">
            <v>梅桂华</v>
          </cell>
          <cell r="F16" t="str">
            <v>432322196212133838</v>
          </cell>
          <cell r="G16" t="str">
            <v>3</v>
          </cell>
        </row>
        <row r="17">
          <cell r="E17" t="str">
            <v>易立明</v>
          </cell>
          <cell r="F17" t="str">
            <v>432322196904163819</v>
          </cell>
          <cell r="G17" t="str">
            <v>4</v>
          </cell>
        </row>
        <row r="18">
          <cell r="E18" t="str">
            <v>杨学文</v>
          </cell>
          <cell r="F18" t="str">
            <v>432322196709023810</v>
          </cell>
          <cell r="G18" t="str">
            <v>4</v>
          </cell>
        </row>
        <row r="19">
          <cell r="E19" t="str">
            <v>高明月</v>
          </cell>
          <cell r="F19" t="str">
            <v>432322194009023810</v>
          </cell>
          <cell r="G19" t="str">
            <v>2</v>
          </cell>
        </row>
        <row r="20">
          <cell r="E20" t="str">
            <v>余瑞南</v>
          </cell>
          <cell r="F20" t="str">
            <v>432322194909203825</v>
          </cell>
          <cell r="G20" t="str">
            <v>1</v>
          </cell>
        </row>
        <row r="21">
          <cell r="E21" t="str">
            <v>邹振湘</v>
          </cell>
          <cell r="F21" t="str">
            <v>432322194604163818</v>
          </cell>
          <cell r="G21" t="str">
            <v>2</v>
          </cell>
        </row>
        <row r="22">
          <cell r="E22" t="str">
            <v>龚菊梅</v>
          </cell>
          <cell r="F22" t="str">
            <v>43232219450207382X</v>
          </cell>
          <cell r="G22" t="str">
            <v>1</v>
          </cell>
        </row>
        <row r="23">
          <cell r="E23" t="str">
            <v>周元喜</v>
          </cell>
          <cell r="F23" t="str">
            <v>432322196410253830</v>
          </cell>
          <cell r="G23" t="str">
            <v>4</v>
          </cell>
        </row>
        <row r="24">
          <cell r="E24" t="str">
            <v>徐新中</v>
          </cell>
          <cell r="F24" t="str">
            <v>432322197604083838</v>
          </cell>
          <cell r="G24" t="str">
            <v>3</v>
          </cell>
        </row>
        <row r="25">
          <cell r="E25" t="str">
            <v>张国军</v>
          </cell>
          <cell r="F25" t="str">
            <v>432322195701183815</v>
          </cell>
          <cell r="G25" t="str">
            <v>3</v>
          </cell>
        </row>
        <row r="26">
          <cell r="E26" t="str">
            <v>李满珍</v>
          </cell>
          <cell r="F26" t="str">
            <v>432322195706053825</v>
          </cell>
          <cell r="G26" t="str">
            <v>2</v>
          </cell>
        </row>
        <row r="27">
          <cell r="E27" t="str">
            <v>夏美华</v>
          </cell>
          <cell r="F27" t="str">
            <v>432322196506123811</v>
          </cell>
          <cell r="G27" t="str">
            <v>3</v>
          </cell>
        </row>
        <row r="28">
          <cell r="E28" t="str">
            <v>李志祥</v>
          </cell>
          <cell r="F28" t="str">
            <v>432322196208133819</v>
          </cell>
          <cell r="G28" t="str">
            <v>1</v>
          </cell>
        </row>
        <row r="29">
          <cell r="E29" t="str">
            <v>吕绍球</v>
          </cell>
          <cell r="F29" t="str">
            <v>432322195002053819</v>
          </cell>
          <cell r="G29" t="str">
            <v>5</v>
          </cell>
        </row>
        <row r="30">
          <cell r="E30" t="str">
            <v>田政元</v>
          </cell>
          <cell r="F30" t="str">
            <v>43232219451226382X</v>
          </cell>
          <cell r="G30" t="str">
            <v>1</v>
          </cell>
        </row>
        <row r="31">
          <cell r="E31" t="str">
            <v>童成清</v>
          </cell>
          <cell r="F31" t="str">
            <v>43232219621217383X</v>
          </cell>
          <cell r="G31" t="str">
            <v>2</v>
          </cell>
        </row>
        <row r="32">
          <cell r="E32" t="str">
            <v>刘开祥</v>
          </cell>
          <cell r="F32" t="str">
            <v>432322197401103819</v>
          </cell>
          <cell r="G32" t="str">
            <v>4</v>
          </cell>
        </row>
        <row r="33">
          <cell r="E33" t="str">
            <v>安文标</v>
          </cell>
          <cell r="F33" t="str">
            <v>432322196407133854</v>
          </cell>
          <cell r="G33" t="str">
            <v>6</v>
          </cell>
        </row>
        <row r="34">
          <cell r="E34" t="str">
            <v>杨建新</v>
          </cell>
          <cell r="F34" t="str">
            <v>432322197002083873</v>
          </cell>
          <cell r="G34" t="str">
            <v>4</v>
          </cell>
        </row>
        <row r="35">
          <cell r="E35" t="str">
            <v>钟祖文</v>
          </cell>
          <cell r="F35" t="str">
            <v>432322195706083813</v>
          </cell>
          <cell r="G35" t="str">
            <v>5</v>
          </cell>
        </row>
        <row r="36">
          <cell r="E36" t="str">
            <v>李跃先</v>
          </cell>
          <cell r="F36" t="str">
            <v>432322196703013814</v>
          </cell>
          <cell r="G36" t="str">
            <v>3</v>
          </cell>
        </row>
        <row r="37">
          <cell r="E37" t="str">
            <v>管红尤</v>
          </cell>
          <cell r="F37" t="str">
            <v>432322194906303812</v>
          </cell>
          <cell r="G37" t="str">
            <v>5</v>
          </cell>
        </row>
        <row r="38">
          <cell r="E38" t="str">
            <v>陈桂兰</v>
          </cell>
          <cell r="F38" t="str">
            <v>432322194801163825</v>
          </cell>
          <cell r="G38" t="str">
            <v>3</v>
          </cell>
        </row>
        <row r="39">
          <cell r="E39" t="str">
            <v>全书桂</v>
          </cell>
          <cell r="F39" t="str">
            <v>432322194011123837</v>
          </cell>
          <cell r="G39" t="str">
            <v>5</v>
          </cell>
        </row>
        <row r="40">
          <cell r="E40" t="str">
            <v>严春英</v>
          </cell>
          <cell r="F40" t="str">
            <v>432322197612243846</v>
          </cell>
          <cell r="G40" t="str">
            <v>2</v>
          </cell>
        </row>
        <row r="41">
          <cell r="E41" t="str">
            <v>彭安国</v>
          </cell>
          <cell r="F41" t="str">
            <v>432322196806193838</v>
          </cell>
          <cell r="G41" t="str">
            <v>2</v>
          </cell>
        </row>
        <row r="42">
          <cell r="E42" t="str">
            <v>陈元枝</v>
          </cell>
          <cell r="F42" t="str">
            <v>432322195305133824</v>
          </cell>
          <cell r="G42" t="str">
            <v>1</v>
          </cell>
        </row>
        <row r="43">
          <cell r="E43" t="str">
            <v>熊建刚</v>
          </cell>
          <cell r="F43" t="str">
            <v>430921198907123859</v>
          </cell>
          <cell r="G43" t="str">
            <v>3</v>
          </cell>
        </row>
        <row r="44">
          <cell r="E44" t="str">
            <v>邓志云</v>
          </cell>
          <cell r="F44" t="str">
            <v>432322196512313822</v>
          </cell>
          <cell r="G44" t="str">
            <v>1</v>
          </cell>
        </row>
        <row r="45">
          <cell r="E45" t="str">
            <v>杨政清</v>
          </cell>
          <cell r="F45" t="str">
            <v>432322196503073839</v>
          </cell>
          <cell r="G45" t="str">
            <v>4</v>
          </cell>
        </row>
        <row r="46">
          <cell r="E46" t="str">
            <v>王春桃</v>
          </cell>
          <cell r="F46" t="str">
            <v>43232219660316384X</v>
          </cell>
          <cell r="G46" t="str">
            <v>4</v>
          </cell>
        </row>
        <row r="47">
          <cell r="E47" t="str">
            <v>刘佳秀</v>
          </cell>
          <cell r="F47" t="str">
            <v>432322195311303826</v>
          </cell>
          <cell r="G47" t="str">
            <v>1</v>
          </cell>
        </row>
        <row r="48">
          <cell r="E48" t="str">
            <v>杨泽明</v>
          </cell>
          <cell r="F48" t="str">
            <v>432322195308303833</v>
          </cell>
          <cell r="G48" t="str">
            <v>2</v>
          </cell>
        </row>
        <row r="49">
          <cell r="E49" t="str">
            <v>周爱成</v>
          </cell>
          <cell r="F49" t="str">
            <v>432322195906203816</v>
          </cell>
          <cell r="G49" t="str">
            <v>1</v>
          </cell>
        </row>
        <row r="50">
          <cell r="E50" t="str">
            <v>钟发明</v>
          </cell>
          <cell r="F50" t="str">
            <v>432322194210203813</v>
          </cell>
          <cell r="G50" t="str">
            <v>5</v>
          </cell>
        </row>
        <row r="51">
          <cell r="E51" t="str">
            <v>曾桂明</v>
          </cell>
          <cell r="F51" t="str">
            <v>432322195410043812</v>
          </cell>
          <cell r="G51" t="str">
            <v>2</v>
          </cell>
        </row>
        <row r="52">
          <cell r="E52" t="str">
            <v>彭华清</v>
          </cell>
          <cell r="F52" t="str">
            <v>432322196209163817</v>
          </cell>
          <cell r="G52" t="str">
            <v>3</v>
          </cell>
        </row>
        <row r="53">
          <cell r="E53" t="str">
            <v>童华云</v>
          </cell>
          <cell r="F53" t="str">
            <v>432322195312143828</v>
          </cell>
          <cell r="G53" t="str">
            <v>1</v>
          </cell>
        </row>
        <row r="54">
          <cell r="E54" t="str">
            <v>黄爱华</v>
          </cell>
          <cell r="F54" t="str">
            <v>432322196806123848</v>
          </cell>
          <cell r="G54" t="str">
            <v>2</v>
          </cell>
        </row>
        <row r="55">
          <cell r="E55" t="str">
            <v>龚和平</v>
          </cell>
          <cell r="F55" t="str">
            <v>430921198410153817</v>
          </cell>
          <cell r="G55" t="str">
            <v>4</v>
          </cell>
        </row>
        <row r="56">
          <cell r="E56" t="str">
            <v>龚玉品</v>
          </cell>
          <cell r="F56" t="str">
            <v>432322194204113811</v>
          </cell>
          <cell r="G56" t="str">
            <v>5</v>
          </cell>
        </row>
        <row r="57">
          <cell r="E57" t="str">
            <v>熊以贵</v>
          </cell>
          <cell r="F57" t="str">
            <v>432322195712183853</v>
          </cell>
          <cell r="G57" t="str">
            <v>7</v>
          </cell>
        </row>
        <row r="58">
          <cell r="E58" t="str">
            <v>马文进</v>
          </cell>
          <cell r="F58" t="str">
            <v>432322195507283812</v>
          </cell>
          <cell r="G58" t="str">
            <v>2</v>
          </cell>
        </row>
        <row r="59">
          <cell r="E59" t="str">
            <v>李清和</v>
          </cell>
          <cell r="F59" t="str">
            <v>432322195605233827</v>
          </cell>
          <cell r="G59" t="str">
            <v>1</v>
          </cell>
        </row>
        <row r="60">
          <cell r="E60" t="str">
            <v>蔡伏初</v>
          </cell>
          <cell r="F60" t="str">
            <v>432322195008123830</v>
          </cell>
          <cell r="G60" t="str">
            <v>3</v>
          </cell>
        </row>
        <row r="61">
          <cell r="E61" t="str">
            <v>贾秋菊</v>
          </cell>
          <cell r="F61" t="str">
            <v>432322193709293841</v>
          </cell>
          <cell r="G61" t="str">
            <v>1</v>
          </cell>
        </row>
        <row r="62">
          <cell r="E62" t="str">
            <v>曾冬桂</v>
          </cell>
          <cell r="F62" t="str">
            <v>432322194710143829</v>
          </cell>
          <cell r="G62" t="str">
            <v>4</v>
          </cell>
        </row>
        <row r="63">
          <cell r="E63" t="str">
            <v>高德云</v>
          </cell>
          <cell r="F63" t="str">
            <v>432322195801153832</v>
          </cell>
          <cell r="G63" t="str">
            <v>5</v>
          </cell>
        </row>
        <row r="64">
          <cell r="E64" t="str">
            <v>刘贤红</v>
          </cell>
          <cell r="F64" t="str">
            <v>432322197907163528</v>
          </cell>
          <cell r="G64" t="str">
            <v>2</v>
          </cell>
        </row>
        <row r="65">
          <cell r="E65" t="str">
            <v>陈拾廷</v>
          </cell>
          <cell r="F65" t="str">
            <v>432322196807253855</v>
          </cell>
          <cell r="G65" t="str">
            <v>3</v>
          </cell>
        </row>
        <row r="66">
          <cell r="E66" t="str">
            <v>陈祥</v>
          </cell>
          <cell r="F66" t="str">
            <v>430921198001153875</v>
          </cell>
          <cell r="G66" t="str">
            <v>2</v>
          </cell>
        </row>
        <row r="67">
          <cell r="E67" t="str">
            <v>马文福</v>
          </cell>
          <cell r="F67" t="str">
            <v>432322194808283811</v>
          </cell>
          <cell r="G67" t="str">
            <v>3</v>
          </cell>
        </row>
        <row r="68">
          <cell r="E68" t="str">
            <v>王文娟</v>
          </cell>
          <cell r="F68" t="str">
            <v>430921198310193846</v>
          </cell>
          <cell r="G68" t="str">
            <v>3</v>
          </cell>
        </row>
        <row r="69">
          <cell r="E69" t="str">
            <v>张光福</v>
          </cell>
          <cell r="F69" t="str">
            <v>432322196904163851</v>
          </cell>
          <cell r="G69" t="str">
            <v>2</v>
          </cell>
        </row>
        <row r="70">
          <cell r="E70" t="str">
            <v>熊以祥</v>
          </cell>
          <cell r="F70" t="str">
            <v>432322196806163858</v>
          </cell>
          <cell r="G70" t="str">
            <v>5</v>
          </cell>
        </row>
        <row r="71">
          <cell r="E71" t="str">
            <v>童成化</v>
          </cell>
          <cell r="F71" t="str">
            <v>432322197302073810</v>
          </cell>
          <cell r="G71" t="str">
            <v>2</v>
          </cell>
        </row>
        <row r="72">
          <cell r="E72" t="str">
            <v>吴友财</v>
          </cell>
          <cell r="F72" t="str">
            <v>432322196803263810</v>
          </cell>
          <cell r="G72" t="str">
            <v>3</v>
          </cell>
        </row>
        <row r="73">
          <cell r="E73" t="str">
            <v>曾南华</v>
          </cell>
          <cell r="F73" t="str">
            <v>432322196811303878</v>
          </cell>
          <cell r="G73" t="str">
            <v>3</v>
          </cell>
        </row>
        <row r="74">
          <cell r="E74" t="str">
            <v>安文太</v>
          </cell>
          <cell r="F74" t="str">
            <v>432322195911173818</v>
          </cell>
          <cell r="G74" t="str">
            <v>7</v>
          </cell>
        </row>
        <row r="75">
          <cell r="E75" t="str">
            <v>刘国祥</v>
          </cell>
          <cell r="F75" t="str">
            <v>430921198103233833</v>
          </cell>
          <cell r="G75" t="str">
            <v>3</v>
          </cell>
        </row>
        <row r="76">
          <cell r="E76" t="str">
            <v>童自祥</v>
          </cell>
          <cell r="F76" t="str">
            <v>430921196212053816</v>
          </cell>
          <cell r="G76" t="str">
            <v>2</v>
          </cell>
        </row>
        <row r="77">
          <cell r="E77" t="str">
            <v>谈中云</v>
          </cell>
          <cell r="F77" t="str">
            <v>432322195307153829</v>
          </cell>
          <cell r="G77" t="str">
            <v>3</v>
          </cell>
        </row>
        <row r="78">
          <cell r="E78" t="str">
            <v>王进友</v>
          </cell>
          <cell r="F78" t="str">
            <v>432322197409223831</v>
          </cell>
          <cell r="G78" t="str">
            <v>2</v>
          </cell>
        </row>
        <row r="79">
          <cell r="E79" t="str">
            <v>王以祥</v>
          </cell>
          <cell r="F79" t="str">
            <v>430921198505103839</v>
          </cell>
          <cell r="G79" t="str">
            <v>2</v>
          </cell>
        </row>
        <row r="80">
          <cell r="E80" t="str">
            <v>胡国政</v>
          </cell>
          <cell r="F80" t="str">
            <v>432322196511063817</v>
          </cell>
          <cell r="G80" t="str">
            <v>6</v>
          </cell>
        </row>
        <row r="81">
          <cell r="E81" t="str">
            <v>高少勇</v>
          </cell>
          <cell r="F81" t="str">
            <v>432322197710183832</v>
          </cell>
          <cell r="G81" t="str">
            <v>3</v>
          </cell>
        </row>
        <row r="82">
          <cell r="E82" t="str">
            <v>高习来</v>
          </cell>
          <cell r="F82" t="str">
            <v>432322197903183812</v>
          </cell>
          <cell r="G82" t="str">
            <v>3</v>
          </cell>
        </row>
        <row r="83">
          <cell r="E83" t="str">
            <v>林开效</v>
          </cell>
          <cell r="F83" t="str">
            <v>432322196311043854</v>
          </cell>
          <cell r="G83" t="str">
            <v>2</v>
          </cell>
        </row>
        <row r="84">
          <cell r="E84" t="str">
            <v>钟桂华</v>
          </cell>
          <cell r="F84" t="str">
            <v>432322195810023829</v>
          </cell>
          <cell r="G84" t="str">
            <v>2</v>
          </cell>
        </row>
        <row r="85">
          <cell r="E85" t="str">
            <v>汪进保</v>
          </cell>
          <cell r="F85" t="str">
            <v>432322195208033813</v>
          </cell>
          <cell r="G85" t="str">
            <v>5</v>
          </cell>
        </row>
        <row r="86">
          <cell r="E86" t="str">
            <v>刘吉元</v>
          </cell>
          <cell r="F86" t="str">
            <v>432322197712223818</v>
          </cell>
          <cell r="G86" t="str">
            <v>2</v>
          </cell>
        </row>
        <row r="87">
          <cell r="E87" t="str">
            <v>钟良平</v>
          </cell>
          <cell r="F87" t="str">
            <v>430921198510303819</v>
          </cell>
          <cell r="G87" t="str">
            <v>4</v>
          </cell>
        </row>
        <row r="88">
          <cell r="E88" t="str">
            <v>蔡建兵</v>
          </cell>
          <cell r="F88" t="str">
            <v>43232219641031383X</v>
          </cell>
          <cell r="G88" t="str">
            <v>3</v>
          </cell>
        </row>
        <row r="89">
          <cell r="E89" t="str">
            <v>谭顺刚</v>
          </cell>
          <cell r="F89" t="str">
            <v>432322197501223818</v>
          </cell>
          <cell r="G89" t="str">
            <v>3</v>
          </cell>
        </row>
        <row r="90">
          <cell r="E90" t="str">
            <v>吴伏秋</v>
          </cell>
          <cell r="F90" t="str">
            <v>432322196207253835</v>
          </cell>
          <cell r="G90" t="str">
            <v>5</v>
          </cell>
        </row>
        <row r="91">
          <cell r="E91" t="str">
            <v>胡素娥</v>
          </cell>
          <cell r="F91" t="str">
            <v>432322195511213825</v>
          </cell>
          <cell r="G91" t="str">
            <v>5</v>
          </cell>
        </row>
        <row r="92">
          <cell r="E92" t="str">
            <v>刘其平</v>
          </cell>
          <cell r="F92" t="str">
            <v>432322195610113838</v>
          </cell>
          <cell r="G92" t="str">
            <v>4</v>
          </cell>
        </row>
        <row r="93">
          <cell r="E93" t="str">
            <v>陈安顺</v>
          </cell>
          <cell r="F93" t="str">
            <v>43232219480912381X</v>
          </cell>
          <cell r="G93" t="str">
            <v>1</v>
          </cell>
        </row>
        <row r="94">
          <cell r="E94" t="str">
            <v>刘良杰</v>
          </cell>
          <cell r="F94" t="str">
            <v>432322194401243834</v>
          </cell>
          <cell r="G94" t="str">
            <v>2</v>
          </cell>
        </row>
        <row r="95">
          <cell r="E95" t="str">
            <v>龚慧</v>
          </cell>
          <cell r="F95" t="str">
            <v>430921200306083847</v>
          </cell>
          <cell r="G95" t="str">
            <v>1</v>
          </cell>
        </row>
        <row r="96">
          <cell r="E96" t="str">
            <v>朱幺妹</v>
          </cell>
          <cell r="F96" t="str">
            <v>432423197609061007</v>
          </cell>
          <cell r="G96" t="str">
            <v>2</v>
          </cell>
        </row>
        <row r="97">
          <cell r="E97" t="str">
            <v>龚玉炎</v>
          </cell>
          <cell r="F97" t="str">
            <v>432322194003133816</v>
          </cell>
          <cell r="G97" t="str">
            <v>6</v>
          </cell>
        </row>
        <row r="98">
          <cell r="E98" t="str">
            <v>陈灿辉</v>
          </cell>
          <cell r="F98" t="str">
            <v>432322197908163810</v>
          </cell>
          <cell r="G98" t="str">
            <v>3</v>
          </cell>
        </row>
        <row r="99">
          <cell r="E99" t="str">
            <v>吴喜荣</v>
          </cell>
          <cell r="F99" t="str">
            <v>432322197611203842</v>
          </cell>
          <cell r="G99" t="str">
            <v>2</v>
          </cell>
        </row>
        <row r="100">
          <cell r="E100" t="str">
            <v>陶双喜</v>
          </cell>
          <cell r="F100" t="str">
            <v>432322196901153818</v>
          </cell>
          <cell r="G100" t="str">
            <v>1</v>
          </cell>
        </row>
        <row r="101">
          <cell r="E101" t="str">
            <v>罗余福</v>
          </cell>
          <cell r="F101" t="str">
            <v>430921198805133810</v>
          </cell>
          <cell r="G101" t="str">
            <v>5</v>
          </cell>
        </row>
        <row r="102">
          <cell r="E102" t="str">
            <v>罗德伏</v>
          </cell>
          <cell r="F102" t="str">
            <v>432322195907253815</v>
          </cell>
          <cell r="G102" t="str">
            <v>1</v>
          </cell>
        </row>
        <row r="103">
          <cell r="E103" t="str">
            <v>邱良才</v>
          </cell>
          <cell r="F103" t="str">
            <v>432322195903283830</v>
          </cell>
          <cell r="G103" t="str">
            <v>6</v>
          </cell>
        </row>
        <row r="104">
          <cell r="E104" t="str">
            <v>龚玉翠</v>
          </cell>
          <cell r="F104" t="str">
            <v>43232219690827222X</v>
          </cell>
          <cell r="G104" t="str">
            <v>3</v>
          </cell>
        </row>
        <row r="105">
          <cell r="E105" t="str">
            <v>高习品</v>
          </cell>
          <cell r="F105" t="str">
            <v>432322195302163817</v>
          </cell>
          <cell r="G105" t="str">
            <v>6</v>
          </cell>
        </row>
        <row r="106">
          <cell r="E106" t="str">
            <v>代忠红</v>
          </cell>
          <cell r="F106" t="str">
            <v>432322197306263814</v>
          </cell>
          <cell r="G106" t="str">
            <v>2</v>
          </cell>
        </row>
        <row r="107">
          <cell r="E107" t="str">
            <v>朱双龙</v>
          </cell>
          <cell r="F107" t="str">
            <v>430921198802183839</v>
          </cell>
          <cell r="G107" t="str">
            <v>5</v>
          </cell>
        </row>
        <row r="108">
          <cell r="E108" t="str">
            <v>黄启凤</v>
          </cell>
          <cell r="F108" t="str">
            <v>432322195708233846</v>
          </cell>
          <cell r="G108" t="str">
            <v>3</v>
          </cell>
        </row>
        <row r="109">
          <cell r="E109" t="str">
            <v>吴进洲</v>
          </cell>
          <cell r="F109" t="str">
            <v>432322196702053830</v>
          </cell>
          <cell r="G109" t="str">
            <v>4</v>
          </cell>
        </row>
        <row r="110">
          <cell r="E110" t="str">
            <v>刘志超</v>
          </cell>
          <cell r="F110" t="str">
            <v>432322196904153856</v>
          </cell>
          <cell r="G110" t="str">
            <v>1</v>
          </cell>
        </row>
        <row r="111">
          <cell r="E111" t="str">
            <v>陈杰</v>
          </cell>
          <cell r="F111" t="str">
            <v>432322194110153812</v>
          </cell>
          <cell r="G111" t="str">
            <v>1</v>
          </cell>
        </row>
        <row r="112">
          <cell r="E112" t="str">
            <v>李建军</v>
          </cell>
          <cell r="F112" t="str">
            <v>432322197108013830</v>
          </cell>
          <cell r="G112" t="str">
            <v>5</v>
          </cell>
        </row>
        <row r="113">
          <cell r="E113" t="str">
            <v>龚建勋</v>
          </cell>
          <cell r="F113" t="str">
            <v>432322197611053813</v>
          </cell>
          <cell r="G113" t="str">
            <v>4</v>
          </cell>
        </row>
        <row r="114">
          <cell r="E114" t="str">
            <v>候令龙</v>
          </cell>
          <cell r="F114" t="str">
            <v>432322196810113853</v>
          </cell>
          <cell r="G114" t="str">
            <v>2</v>
          </cell>
        </row>
        <row r="115">
          <cell r="E115" t="str">
            <v>罗平</v>
          </cell>
          <cell r="F115" t="str">
            <v>43092119850814381X</v>
          </cell>
          <cell r="G115" t="str">
            <v>2</v>
          </cell>
        </row>
        <row r="116">
          <cell r="E116" t="str">
            <v>彭红连</v>
          </cell>
          <cell r="F116" t="str">
            <v>432322197708203814</v>
          </cell>
          <cell r="G116" t="str">
            <v>5</v>
          </cell>
        </row>
        <row r="117">
          <cell r="E117" t="str">
            <v>周少华</v>
          </cell>
          <cell r="F117" t="str">
            <v>432322195407053817</v>
          </cell>
          <cell r="G117" t="str">
            <v>4</v>
          </cell>
        </row>
        <row r="118">
          <cell r="E118" t="str">
            <v>宋立斌</v>
          </cell>
          <cell r="F118" t="str">
            <v>432322197309123817</v>
          </cell>
          <cell r="G118" t="str">
            <v>3</v>
          </cell>
        </row>
        <row r="119">
          <cell r="E119" t="str">
            <v>杨甜</v>
          </cell>
          <cell r="F119" t="str">
            <v>43092119990917382X</v>
          </cell>
          <cell r="G119" t="str">
            <v>3</v>
          </cell>
        </row>
        <row r="120">
          <cell r="E120" t="str">
            <v>徐国安</v>
          </cell>
          <cell r="F120" t="str">
            <v>432322195804213810</v>
          </cell>
          <cell r="G120" t="str">
            <v>2</v>
          </cell>
        </row>
        <row r="121">
          <cell r="E121" t="str">
            <v>郑玉华</v>
          </cell>
          <cell r="F121" t="str">
            <v>432322194712033834</v>
          </cell>
          <cell r="G121" t="str">
            <v>2</v>
          </cell>
        </row>
        <row r="122">
          <cell r="E122" t="str">
            <v>陈功</v>
          </cell>
          <cell r="F122" t="str">
            <v>430921198505023812</v>
          </cell>
          <cell r="G122" t="str">
            <v>2</v>
          </cell>
        </row>
        <row r="123">
          <cell r="E123" t="str">
            <v>贺先华</v>
          </cell>
          <cell r="F123" t="str">
            <v>432322196609243832</v>
          </cell>
          <cell r="G123" t="str">
            <v>2</v>
          </cell>
        </row>
        <row r="124">
          <cell r="E124" t="str">
            <v>成志国</v>
          </cell>
          <cell r="F124" t="str">
            <v>432322197211263838</v>
          </cell>
          <cell r="G124" t="str">
            <v>4</v>
          </cell>
        </row>
        <row r="125">
          <cell r="E125" t="str">
            <v>伍发效</v>
          </cell>
          <cell r="F125" t="str">
            <v>432322197007143812</v>
          </cell>
          <cell r="G125" t="str">
            <v>1</v>
          </cell>
        </row>
        <row r="126">
          <cell r="E126" t="str">
            <v>付金榜</v>
          </cell>
          <cell r="F126" t="str">
            <v>432322196808163835</v>
          </cell>
          <cell r="G126" t="str">
            <v>2</v>
          </cell>
        </row>
        <row r="127">
          <cell r="E127" t="str">
            <v>胡韩英</v>
          </cell>
          <cell r="F127" t="str">
            <v>432322195011143832</v>
          </cell>
          <cell r="G127" t="str">
            <v>2</v>
          </cell>
        </row>
        <row r="128">
          <cell r="E128" t="str">
            <v>宋腊枝</v>
          </cell>
          <cell r="F128" t="str">
            <v>432322195401083863</v>
          </cell>
          <cell r="G128" t="str">
            <v>2</v>
          </cell>
        </row>
        <row r="129">
          <cell r="E129" t="str">
            <v>吴奎</v>
          </cell>
          <cell r="F129" t="str">
            <v>43232219730223387X</v>
          </cell>
          <cell r="G129" t="str">
            <v>1</v>
          </cell>
        </row>
        <row r="130">
          <cell r="E130" t="str">
            <v>马文娟</v>
          </cell>
          <cell r="F130" t="str">
            <v>430921198609253823</v>
          </cell>
          <cell r="G130" t="str">
            <v>3</v>
          </cell>
        </row>
        <row r="131">
          <cell r="E131" t="str">
            <v>李成云</v>
          </cell>
          <cell r="F131" t="str">
            <v>432322195106183829</v>
          </cell>
          <cell r="G131" t="str">
            <v>1</v>
          </cell>
        </row>
        <row r="132">
          <cell r="E132" t="str">
            <v>施晴</v>
          </cell>
          <cell r="F132" t="str">
            <v>430921201201010128</v>
          </cell>
          <cell r="G132" t="str">
            <v>3</v>
          </cell>
        </row>
        <row r="133">
          <cell r="E133" t="str">
            <v>易俊豪</v>
          </cell>
          <cell r="F133" t="str">
            <v>430921200711283834</v>
          </cell>
          <cell r="G133" t="str">
            <v>3</v>
          </cell>
        </row>
        <row r="134">
          <cell r="E134" t="str">
            <v>沈艳兵</v>
          </cell>
          <cell r="F134" t="str">
            <v>430921196612203828</v>
          </cell>
          <cell r="G134" t="str">
            <v>2</v>
          </cell>
        </row>
        <row r="135">
          <cell r="E135" t="str">
            <v>周文斌</v>
          </cell>
          <cell r="F135" t="str">
            <v>430921198303203815</v>
          </cell>
          <cell r="G135" t="str">
            <v>4</v>
          </cell>
        </row>
        <row r="136">
          <cell r="E136" t="str">
            <v>黄贵海</v>
          </cell>
          <cell r="F136" t="str">
            <v>430921198412223831</v>
          </cell>
          <cell r="G136" t="str">
            <v>3</v>
          </cell>
        </row>
        <row r="137">
          <cell r="E137" t="str">
            <v>丁伟</v>
          </cell>
          <cell r="F137" t="str">
            <v>430921199110153959</v>
          </cell>
          <cell r="G137" t="str">
            <v>2</v>
          </cell>
        </row>
        <row r="138">
          <cell r="E138" t="str">
            <v>张爱初</v>
          </cell>
          <cell r="F138" t="str">
            <v>432322195701273810</v>
          </cell>
          <cell r="G138" t="str">
            <v>7</v>
          </cell>
        </row>
        <row r="139">
          <cell r="E139" t="str">
            <v>杨可定</v>
          </cell>
          <cell r="F139" t="str">
            <v>43232219450115381X</v>
          </cell>
          <cell r="G139" t="str">
            <v>2</v>
          </cell>
        </row>
        <row r="140">
          <cell r="E140" t="str">
            <v>龚爱国</v>
          </cell>
          <cell r="F140" t="str">
            <v>43232219540401381X</v>
          </cell>
          <cell r="G140" t="str">
            <v>6</v>
          </cell>
        </row>
        <row r="141">
          <cell r="E141" t="str">
            <v>徐桂元</v>
          </cell>
          <cell r="F141" t="str">
            <v>432322197306243821</v>
          </cell>
          <cell r="G141" t="str">
            <v>4</v>
          </cell>
        </row>
        <row r="142">
          <cell r="E142" t="str">
            <v>王小春</v>
          </cell>
          <cell r="F142" t="str">
            <v>432322197908253816</v>
          </cell>
          <cell r="G142" t="str">
            <v>2</v>
          </cell>
        </row>
        <row r="143">
          <cell r="E143" t="str">
            <v>高稳琨</v>
          </cell>
          <cell r="F143" t="str">
            <v>432322197805113810</v>
          </cell>
          <cell r="G143" t="str">
            <v>4</v>
          </cell>
        </row>
        <row r="144">
          <cell r="E144" t="str">
            <v>刘福祥</v>
          </cell>
          <cell r="F144" t="str">
            <v>430921198107053813</v>
          </cell>
          <cell r="G144" t="str">
            <v>4</v>
          </cell>
        </row>
        <row r="145">
          <cell r="E145" t="str">
            <v>赵芳平</v>
          </cell>
          <cell r="F145" t="str">
            <v>432322196911263834</v>
          </cell>
          <cell r="G145" t="str">
            <v>3</v>
          </cell>
        </row>
        <row r="146">
          <cell r="E146" t="str">
            <v>邓德范</v>
          </cell>
          <cell r="F146" t="str">
            <v>432322194701033855</v>
          </cell>
          <cell r="G146" t="str">
            <v>2</v>
          </cell>
        </row>
        <row r="147">
          <cell r="E147" t="str">
            <v>曾辉</v>
          </cell>
          <cell r="F147" t="str">
            <v>43232219740806383X</v>
          </cell>
          <cell r="G147" t="str">
            <v>3</v>
          </cell>
        </row>
        <row r="148">
          <cell r="E148" t="str">
            <v>聂建蕴</v>
          </cell>
          <cell r="F148" t="str">
            <v>432322197902093815</v>
          </cell>
          <cell r="G148" t="str">
            <v>4</v>
          </cell>
        </row>
        <row r="149">
          <cell r="E149" t="str">
            <v>青立财</v>
          </cell>
          <cell r="F149" t="str">
            <v>432322196112193817</v>
          </cell>
          <cell r="G149" t="str">
            <v>3</v>
          </cell>
        </row>
        <row r="150">
          <cell r="E150" t="str">
            <v>陈明喜</v>
          </cell>
          <cell r="F150" t="str">
            <v>432322196411263846</v>
          </cell>
          <cell r="G150" t="str">
            <v>2</v>
          </cell>
        </row>
        <row r="151">
          <cell r="E151" t="str">
            <v>马官星</v>
          </cell>
          <cell r="F151" t="str">
            <v>432322197702243858</v>
          </cell>
          <cell r="G151" t="str">
            <v>4</v>
          </cell>
        </row>
        <row r="152">
          <cell r="E152" t="str">
            <v>周秋宾</v>
          </cell>
          <cell r="F152" t="str">
            <v>432322196507123813</v>
          </cell>
          <cell r="G152" t="str">
            <v>3</v>
          </cell>
        </row>
        <row r="153">
          <cell r="E153" t="str">
            <v>何金波</v>
          </cell>
          <cell r="F153" t="str">
            <v>432322196504053813</v>
          </cell>
          <cell r="G153" t="str">
            <v>2</v>
          </cell>
        </row>
        <row r="154">
          <cell r="E154" t="str">
            <v>施启菊</v>
          </cell>
          <cell r="F154" t="str">
            <v>432322194802083843</v>
          </cell>
          <cell r="G154" t="str">
            <v>1</v>
          </cell>
        </row>
        <row r="155">
          <cell r="E155" t="str">
            <v>余华清</v>
          </cell>
          <cell r="F155" t="str">
            <v>432322196010203818</v>
          </cell>
          <cell r="G155" t="str">
            <v>7</v>
          </cell>
        </row>
        <row r="156">
          <cell r="E156" t="str">
            <v>刘长久</v>
          </cell>
          <cell r="F156" t="str">
            <v>432322197303023831</v>
          </cell>
          <cell r="G156" t="str">
            <v>2</v>
          </cell>
        </row>
        <row r="157">
          <cell r="E157" t="str">
            <v>黄军</v>
          </cell>
          <cell r="F157" t="str">
            <v>430921198101153813</v>
          </cell>
          <cell r="G157" t="str">
            <v>3</v>
          </cell>
        </row>
        <row r="158">
          <cell r="E158" t="str">
            <v>沈正友</v>
          </cell>
          <cell r="F158" t="str">
            <v>43232219720223383X</v>
          </cell>
          <cell r="G158" t="str">
            <v>3</v>
          </cell>
        </row>
        <row r="159">
          <cell r="E159" t="str">
            <v>魏先友</v>
          </cell>
          <cell r="F159" t="str">
            <v>432322197002073819</v>
          </cell>
          <cell r="G159" t="str">
            <v>1</v>
          </cell>
        </row>
        <row r="160">
          <cell r="E160" t="str">
            <v>郑陆武</v>
          </cell>
          <cell r="F160" t="str">
            <v>432322195510213815</v>
          </cell>
          <cell r="G160" t="str">
            <v>3</v>
          </cell>
        </row>
        <row r="161">
          <cell r="E161" t="str">
            <v>鲁清明</v>
          </cell>
          <cell r="F161" t="str">
            <v>432322194903183819</v>
          </cell>
          <cell r="G161" t="str">
            <v>2</v>
          </cell>
        </row>
        <row r="162">
          <cell r="E162" t="str">
            <v>曾秀珍</v>
          </cell>
          <cell r="F162" t="str">
            <v>432322195410083822</v>
          </cell>
          <cell r="G162" t="str">
            <v>5</v>
          </cell>
        </row>
        <row r="163">
          <cell r="E163" t="str">
            <v>陈少华</v>
          </cell>
          <cell r="F163" t="str">
            <v>432322197009153811</v>
          </cell>
          <cell r="G163" t="str">
            <v>2</v>
          </cell>
        </row>
        <row r="164">
          <cell r="E164" t="str">
            <v>王春林</v>
          </cell>
          <cell r="F164" t="str">
            <v>430921198204263812</v>
          </cell>
          <cell r="G164" t="str">
            <v>4</v>
          </cell>
        </row>
        <row r="165">
          <cell r="E165" t="str">
            <v>唐习贵</v>
          </cell>
          <cell r="F165" t="str">
            <v>432322194809273818</v>
          </cell>
          <cell r="G165" t="str">
            <v>1</v>
          </cell>
        </row>
        <row r="166">
          <cell r="E166" t="str">
            <v>安红军</v>
          </cell>
          <cell r="F166" t="str">
            <v>430921198009163832</v>
          </cell>
          <cell r="G166" t="str">
            <v>2</v>
          </cell>
        </row>
        <row r="167">
          <cell r="E167" t="str">
            <v>邓立军</v>
          </cell>
          <cell r="F167" t="str">
            <v>432322197005183853</v>
          </cell>
          <cell r="G167" t="str">
            <v>3</v>
          </cell>
        </row>
        <row r="168">
          <cell r="E168" t="str">
            <v>曾银春</v>
          </cell>
          <cell r="F168" t="str">
            <v>432322197308083868</v>
          </cell>
          <cell r="G168" t="str">
            <v>2</v>
          </cell>
        </row>
        <row r="169">
          <cell r="E169" t="str">
            <v>黄志良</v>
          </cell>
          <cell r="F169" t="str">
            <v>432322195001203838</v>
          </cell>
          <cell r="G169" t="str">
            <v>3</v>
          </cell>
        </row>
        <row r="170">
          <cell r="E170" t="str">
            <v>艾祖云</v>
          </cell>
          <cell r="F170" t="str">
            <v>432322195501173874</v>
          </cell>
          <cell r="G170" t="str">
            <v>4</v>
          </cell>
        </row>
        <row r="171">
          <cell r="E171" t="str">
            <v>童爱莲</v>
          </cell>
          <cell r="F171" t="str">
            <v>432322195509203820</v>
          </cell>
          <cell r="G171" t="str">
            <v>2</v>
          </cell>
        </row>
        <row r="172">
          <cell r="E172" t="str">
            <v>刘安明</v>
          </cell>
          <cell r="F172" t="str">
            <v>432322196202143821</v>
          </cell>
          <cell r="G172" t="str">
            <v>2</v>
          </cell>
        </row>
        <row r="173">
          <cell r="E173" t="str">
            <v>肖建军</v>
          </cell>
          <cell r="F173" t="str">
            <v>430921198101293998</v>
          </cell>
          <cell r="G173" t="str">
            <v>5</v>
          </cell>
        </row>
        <row r="174">
          <cell r="E174" t="str">
            <v>艾德伏</v>
          </cell>
          <cell r="F174" t="str">
            <v>432322194410193824</v>
          </cell>
          <cell r="G174" t="str">
            <v>4</v>
          </cell>
        </row>
        <row r="175">
          <cell r="E175" t="str">
            <v>龚腊枚</v>
          </cell>
          <cell r="F175" t="str">
            <v>432322193901233822</v>
          </cell>
          <cell r="G175" t="str">
            <v>1</v>
          </cell>
        </row>
        <row r="176">
          <cell r="E176" t="str">
            <v>陈寿生</v>
          </cell>
          <cell r="F176" t="str">
            <v>432322193610153814</v>
          </cell>
          <cell r="G176" t="str">
            <v>1</v>
          </cell>
        </row>
        <row r="177">
          <cell r="E177" t="str">
            <v>曹贵英</v>
          </cell>
          <cell r="F177" t="str">
            <v>43232219430310382X</v>
          </cell>
          <cell r="G177" t="str">
            <v>1</v>
          </cell>
        </row>
        <row r="178">
          <cell r="E178" t="str">
            <v>罗爱珍</v>
          </cell>
          <cell r="F178" t="str">
            <v>43232219580324392X</v>
          </cell>
          <cell r="G178" t="str">
            <v>4</v>
          </cell>
        </row>
        <row r="179">
          <cell r="E179" t="str">
            <v>刘开平</v>
          </cell>
          <cell r="F179" t="str">
            <v>432322197410113859</v>
          </cell>
          <cell r="G179" t="str">
            <v>4</v>
          </cell>
        </row>
        <row r="180">
          <cell r="E180" t="str">
            <v>周建清</v>
          </cell>
          <cell r="F180" t="str">
            <v>432322196606023818</v>
          </cell>
          <cell r="G180" t="str">
            <v>1</v>
          </cell>
        </row>
        <row r="181">
          <cell r="E181" t="str">
            <v>何翠英</v>
          </cell>
          <cell r="F181" t="str">
            <v>432322193402283841</v>
          </cell>
          <cell r="G181" t="str">
            <v>2</v>
          </cell>
        </row>
        <row r="182">
          <cell r="E182" t="str">
            <v>贾辉</v>
          </cell>
          <cell r="F182" t="str">
            <v>432322197509073877</v>
          </cell>
          <cell r="G182" t="str">
            <v>1</v>
          </cell>
        </row>
        <row r="183">
          <cell r="E183" t="str">
            <v>刘礼彬</v>
          </cell>
          <cell r="F183" t="str">
            <v>432322195903113815</v>
          </cell>
          <cell r="G183" t="str">
            <v>6</v>
          </cell>
        </row>
        <row r="184">
          <cell r="E184" t="str">
            <v>陈祥明</v>
          </cell>
          <cell r="F184" t="str">
            <v>432322195304253816</v>
          </cell>
          <cell r="G184" t="str">
            <v>2</v>
          </cell>
        </row>
        <row r="185">
          <cell r="E185" t="str">
            <v>余化祥</v>
          </cell>
          <cell r="F185" t="str">
            <v>432322195812153811</v>
          </cell>
          <cell r="G185" t="str">
            <v>2</v>
          </cell>
        </row>
        <row r="186">
          <cell r="E186" t="str">
            <v>周友珍</v>
          </cell>
          <cell r="F186" t="str">
            <v>432322196902283841</v>
          </cell>
          <cell r="G186" t="str">
            <v>1</v>
          </cell>
        </row>
        <row r="187">
          <cell r="E187" t="str">
            <v>梅友堂</v>
          </cell>
          <cell r="F187" t="str">
            <v>432322195404103815</v>
          </cell>
          <cell r="G187" t="str">
            <v>4</v>
          </cell>
        </row>
        <row r="188">
          <cell r="E188" t="str">
            <v>段建</v>
          </cell>
          <cell r="F188" t="str">
            <v>430921199201103893</v>
          </cell>
          <cell r="G188" t="str">
            <v>2</v>
          </cell>
        </row>
        <row r="189">
          <cell r="E189" t="str">
            <v>陈新高</v>
          </cell>
          <cell r="F189" t="str">
            <v>432322197101113812</v>
          </cell>
          <cell r="G189" t="str">
            <v>4</v>
          </cell>
        </row>
        <row r="190">
          <cell r="E190" t="str">
            <v>祁年生</v>
          </cell>
          <cell r="F190" t="str">
            <v>432322194601173818</v>
          </cell>
          <cell r="G190" t="str">
            <v>1</v>
          </cell>
        </row>
        <row r="191">
          <cell r="E191" t="str">
            <v>李红秀</v>
          </cell>
          <cell r="F191" t="str">
            <v>430921195905133822</v>
          </cell>
          <cell r="G191" t="str">
            <v>1</v>
          </cell>
        </row>
        <row r="192">
          <cell r="E192" t="str">
            <v>李建刚</v>
          </cell>
          <cell r="F192" t="str">
            <v>432322197201183850</v>
          </cell>
          <cell r="G192" t="str">
            <v>4</v>
          </cell>
        </row>
        <row r="193">
          <cell r="E193" t="str">
            <v>鲁建国</v>
          </cell>
          <cell r="F193" t="str">
            <v>432322195212283815</v>
          </cell>
          <cell r="G193" t="str">
            <v>3</v>
          </cell>
        </row>
        <row r="194">
          <cell r="E194" t="str">
            <v>曾宪军</v>
          </cell>
          <cell r="F194" t="str">
            <v>430921198501023831</v>
          </cell>
          <cell r="G194" t="str">
            <v>5</v>
          </cell>
        </row>
        <row r="195">
          <cell r="E195" t="str">
            <v>黄迪平</v>
          </cell>
          <cell r="F195" t="str">
            <v>43232219660814383X</v>
          </cell>
          <cell r="G195" t="str">
            <v>4</v>
          </cell>
        </row>
        <row r="196">
          <cell r="E196" t="str">
            <v>阮仁义</v>
          </cell>
          <cell r="F196" t="str">
            <v>432322196303263830</v>
          </cell>
          <cell r="G196" t="str">
            <v>3</v>
          </cell>
        </row>
        <row r="197">
          <cell r="E197" t="str">
            <v>梅井华</v>
          </cell>
          <cell r="F197" t="str">
            <v>432322196811303835</v>
          </cell>
          <cell r="G197" t="str">
            <v>4</v>
          </cell>
        </row>
        <row r="198">
          <cell r="E198" t="str">
            <v>魏友平</v>
          </cell>
          <cell r="F198" t="str">
            <v>432322197102043836</v>
          </cell>
          <cell r="G198" t="str">
            <v>4</v>
          </cell>
        </row>
        <row r="199">
          <cell r="E199" t="str">
            <v>谢芳强</v>
          </cell>
          <cell r="F199" t="str">
            <v>432322196911193856</v>
          </cell>
          <cell r="G199" t="str">
            <v>1</v>
          </cell>
        </row>
        <row r="200">
          <cell r="E200" t="str">
            <v>黄会莲</v>
          </cell>
          <cell r="F200" t="str">
            <v>432322193810153843</v>
          </cell>
          <cell r="G200" t="str">
            <v>1</v>
          </cell>
        </row>
        <row r="201">
          <cell r="E201" t="str">
            <v>候小海</v>
          </cell>
          <cell r="F201" t="str">
            <v>432322196904103816</v>
          </cell>
          <cell r="G201" t="str">
            <v>2</v>
          </cell>
        </row>
        <row r="202">
          <cell r="E202" t="str">
            <v>刘云华</v>
          </cell>
          <cell r="F202" t="str">
            <v>432322195406223810</v>
          </cell>
          <cell r="G202" t="str">
            <v>2</v>
          </cell>
        </row>
        <row r="203">
          <cell r="E203" t="str">
            <v>粟蓉桃</v>
          </cell>
          <cell r="F203" t="str">
            <v>432322197411233844</v>
          </cell>
          <cell r="G203" t="str">
            <v>2</v>
          </cell>
        </row>
        <row r="204">
          <cell r="E204" t="str">
            <v>谈宗莲</v>
          </cell>
          <cell r="F204" t="str">
            <v>432322194309163823</v>
          </cell>
          <cell r="G204" t="str">
            <v>1</v>
          </cell>
        </row>
        <row r="205">
          <cell r="E205" t="str">
            <v>谈发建</v>
          </cell>
          <cell r="F205" t="str">
            <v>432322196412083839</v>
          </cell>
          <cell r="G205" t="str">
            <v>3</v>
          </cell>
        </row>
        <row r="206">
          <cell r="E206" t="str">
            <v>余美华</v>
          </cell>
          <cell r="F206" t="str">
            <v>432322196804053823</v>
          </cell>
          <cell r="G206" t="str">
            <v>5</v>
          </cell>
        </row>
        <row r="207">
          <cell r="E207" t="str">
            <v>高飞翔</v>
          </cell>
          <cell r="F207" t="str">
            <v>430921199010043912</v>
          </cell>
          <cell r="G207" t="str">
            <v>2</v>
          </cell>
        </row>
        <row r="208">
          <cell r="E208" t="str">
            <v>夏太安</v>
          </cell>
          <cell r="F208" t="str">
            <v>432322194904033839</v>
          </cell>
          <cell r="G208" t="str">
            <v>3</v>
          </cell>
        </row>
        <row r="209">
          <cell r="E209" t="str">
            <v>童焕文</v>
          </cell>
          <cell r="F209" t="str">
            <v>432322195412073812</v>
          </cell>
          <cell r="G209" t="str">
            <v>3</v>
          </cell>
        </row>
        <row r="210">
          <cell r="E210" t="str">
            <v>周明</v>
          </cell>
          <cell r="F210" t="str">
            <v>430921198002173958</v>
          </cell>
          <cell r="G210" t="str">
            <v>1</v>
          </cell>
        </row>
        <row r="211">
          <cell r="E211" t="str">
            <v>张先桃</v>
          </cell>
          <cell r="F211" t="str">
            <v>432322195007183823</v>
          </cell>
          <cell r="G211" t="str">
            <v>1</v>
          </cell>
        </row>
        <row r="212">
          <cell r="E212" t="str">
            <v>谭少春</v>
          </cell>
          <cell r="F212" t="str">
            <v>432322195703153812</v>
          </cell>
          <cell r="G212" t="str">
            <v>1</v>
          </cell>
        </row>
        <row r="213">
          <cell r="E213" t="str">
            <v>张美枝</v>
          </cell>
          <cell r="F213" t="str">
            <v>43232219540202382X</v>
          </cell>
          <cell r="G213" t="str">
            <v>1</v>
          </cell>
        </row>
        <row r="214">
          <cell r="E214" t="str">
            <v>段明山</v>
          </cell>
          <cell r="F214" t="str">
            <v>432322195604093850</v>
          </cell>
          <cell r="G214" t="str">
            <v>2</v>
          </cell>
        </row>
        <row r="215">
          <cell r="E215" t="str">
            <v>金绍华</v>
          </cell>
          <cell r="F215" t="str">
            <v>51292719670513645X</v>
          </cell>
          <cell r="G215" t="str">
            <v>3</v>
          </cell>
        </row>
        <row r="216">
          <cell r="E216" t="str">
            <v>段明辉</v>
          </cell>
          <cell r="F216" t="str">
            <v>432322196605243835</v>
          </cell>
          <cell r="G216" t="str">
            <v>4</v>
          </cell>
        </row>
        <row r="217">
          <cell r="E217" t="str">
            <v>丁远群</v>
          </cell>
          <cell r="F217" t="str">
            <v>432322197402163821</v>
          </cell>
          <cell r="G217" t="str">
            <v>2</v>
          </cell>
        </row>
        <row r="218">
          <cell r="E218" t="str">
            <v>李正奇</v>
          </cell>
          <cell r="F218" t="str">
            <v>432322196308163812</v>
          </cell>
          <cell r="G218" t="str">
            <v>4</v>
          </cell>
        </row>
        <row r="219">
          <cell r="E219" t="str">
            <v>万善华</v>
          </cell>
          <cell r="F219" t="str">
            <v>432322197102073875</v>
          </cell>
          <cell r="G219" t="str">
            <v>4</v>
          </cell>
        </row>
        <row r="220">
          <cell r="E220" t="str">
            <v>刘长英</v>
          </cell>
          <cell r="F220" t="str">
            <v>432322194201223847</v>
          </cell>
          <cell r="G220" t="str">
            <v>1</v>
          </cell>
        </row>
        <row r="221">
          <cell r="E221" t="str">
            <v>李光泉</v>
          </cell>
          <cell r="F221" t="str">
            <v>432322194003083812</v>
          </cell>
          <cell r="G221" t="str">
            <v>1</v>
          </cell>
        </row>
        <row r="222">
          <cell r="E222" t="str">
            <v>谈森</v>
          </cell>
          <cell r="F222" t="str">
            <v>430921198703033851</v>
          </cell>
          <cell r="G222" t="str">
            <v>1</v>
          </cell>
        </row>
        <row r="223">
          <cell r="E223" t="str">
            <v>郑胜文</v>
          </cell>
          <cell r="F223" t="str">
            <v>432322194312203814</v>
          </cell>
          <cell r="G223" t="str">
            <v>1</v>
          </cell>
        </row>
        <row r="224">
          <cell r="E224" t="str">
            <v>胡名菊</v>
          </cell>
          <cell r="F224" t="str">
            <v>43232219690319383X</v>
          </cell>
          <cell r="G224" t="str">
            <v>3</v>
          </cell>
        </row>
        <row r="225">
          <cell r="E225" t="str">
            <v>文建国</v>
          </cell>
          <cell r="F225" t="str">
            <v>43232219670919381X</v>
          </cell>
          <cell r="G225" t="str">
            <v>3</v>
          </cell>
        </row>
        <row r="226">
          <cell r="E226" t="str">
            <v>杨怀正</v>
          </cell>
          <cell r="F226" t="str">
            <v>432322194909223818</v>
          </cell>
          <cell r="G226" t="str">
            <v>5</v>
          </cell>
        </row>
        <row r="227">
          <cell r="E227" t="str">
            <v>陈建波</v>
          </cell>
          <cell r="F227" t="str">
            <v>432322197411243815</v>
          </cell>
          <cell r="G227" t="str">
            <v>4</v>
          </cell>
        </row>
        <row r="228">
          <cell r="E228" t="str">
            <v>陈玉春</v>
          </cell>
          <cell r="F228" t="str">
            <v>432322194701303819</v>
          </cell>
          <cell r="G228" t="str">
            <v>2</v>
          </cell>
        </row>
        <row r="229">
          <cell r="E229" t="str">
            <v>陈代忠</v>
          </cell>
          <cell r="F229" t="str">
            <v>430921198409063814</v>
          </cell>
          <cell r="G229" t="str">
            <v>3</v>
          </cell>
        </row>
        <row r="230">
          <cell r="E230" t="str">
            <v>江建安</v>
          </cell>
          <cell r="F230" t="str">
            <v>432322195305243812</v>
          </cell>
          <cell r="G230" t="str">
            <v>1</v>
          </cell>
        </row>
        <row r="231">
          <cell r="E231" t="str">
            <v>盛达伏</v>
          </cell>
          <cell r="F231" t="str">
            <v>432322195612243812</v>
          </cell>
          <cell r="G231" t="str">
            <v>4</v>
          </cell>
        </row>
        <row r="232">
          <cell r="E232" t="str">
            <v>代再清</v>
          </cell>
          <cell r="F232" t="str">
            <v>432322194906253843</v>
          </cell>
          <cell r="G232" t="str">
            <v>2</v>
          </cell>
        </row>
        <row r="233">
          <cell r="E233" t="str">
            <v>王少平</v>
          </cell>
          <cell r="F233" t="str">
            <v>432322197202143818</v>
          </cell>
          <cell r="G233" t="str">
            <v>2</v>
          </cell>
        </row>
        <row r="234">
          <cell r="E234" t="str">
            <v>余德顺</v>
          </cell>
          <cell r="F234" t="str">
            <v>432322197211303852</v>
          </cell>
          <cell r="G234" t="str">
            <v>4</v>
          </cell>
        </row>
        <row r="235">
          <cell r="E235" t="str">
            <v>谢富贵</v>
          </cell>
          <cell r="F235" t="str">
            <v>432322195308223817</v>
          </cell>
          <cell r="G235" t="str">
            <v>2</v>
          </cell>
        </row>
        <row r="236">
          <cell r="E236" t="str">
            <v>余翠华</v>
          </cell>
          <cell r="F236" t="str">
            <v>43232219691211382X</v>
          </cell>
          <cell r="G236" t="str">
            <v>2</v>
          </cell>
        </row>
        <row r="237">
          <cell r="E237" t="str">
            <v>周海清</v>
          </cell>
          <cell r="F237" t="str">
            <v>432322194212213812</v>
          </cell>
          <cell r="G237" t="str">
            <v>3</v>
          </cell>
        </row>
        <row r="238">
          <cell r="E238" t="str">
            <v>卢元满</v>
          </cell>
          <cell r="F238" t="str">
            <v>432322196301103817</v>
          </cell>
          <cell r="G238" t="str">
            <v>4</v>
          </cell>
        </row>
        <row r="239">
          <cell r="E239" t="str">
            <v>陈吉财</v>
          </cell>
          <cell r="F239" t="str">
            <v>432322194303043812</v>
          </cell>
          <cell r="G239" t="str">
            <v>2</v>
          </cell>
        </row>
        <row r="240">
          <cell r="E240" t="str">
            <v>陈立桃</v>
          </cell>
          <cell r="F240" t="str">
            <v>432322196204073820</v>
          </cell>
          <cell r="G240" t="str">
            <v>4</v>
          </cell>
        </row>
        <row r="241">
          <cell r="E241" t="str">
            <v>余绍祥</v>
          </cell>
          <cell r="F241" t="str">
            <v>432322196409173833</v>
          </cell>
          <cell r="G241" t="str">
            <v>4</v>
          </cell>
        </row>
        <row r="242">
          <cell r="E242" t="str">
            <v>程钢</v>
          </cell>
          <cell r="F242" t="str">
            <v>432322195702263817</v>
          </cell>
          <cell r="G242" t="str">
            <v>6</v>
          </cell>
        </row>
        <row r="243">
          <cell r="E243" t="str">
            <v>黄建兵</v>
          </cell>
          <cell r="F243" t="str">
            <v>432322197102033873</v>
          </cell>
          <cell r="G243" t="str">
            <v>1</v>
          </cell>
        </row>
        <row r="244">
          <cell r="E244" t="str">
            <v>周国清</v>
          </cell>
          <cell r="F244" t="str">
            <v>432322197101043818</v>
          </cell>
          <cell r="G244" t="str">
            <v>2</v>
          </cell>
        </row>
        <row r="245">
          <cell r="E245" t="str">
            <v>陈凤娥</v>
          </cell>
          <cell r="F245" t="str">
            <v>432322195010293820</v>
          </cell>
          <cell r="G245" t="str">
            <v>2</v>
          </cell>
        </row>
        <row r="246">
          <cell r="E246" t="str">
            <v>周跃武</v>
          </cell>
          <cell r="F246" t="str">
            <v>432322196406203814</v>
          </cell>
          <cell r="G246" t="str">
            <v>3</v>
          </cell>
        </row>
        <row r="247">
          <cell r="E247" t="str">
            <v>严玉国</v>
          </cell>
          <cell r="F247" t="str">
            <v>432322193703043833</v>
          </cell>
          <cell r="G247" t="str">
            <v>2</v>
          </cell>
        </row>
        <row r="248">
          <cell r="E248" t="str">
            <v>张冬久</v>
          </cell>
          <cell r="F248" t="str">
            <v>432322196101093810</v>
          </cell>
          <cell r="G248" t="str">
            <v>4</v>
          </cell>
        </row>
        <row r="249">
          <cell r="E249" t="str">
            <v>周利鳌</v>
          </cell>
          <cell r="F249" t="str">
            <v>430921198005143818</v>
          </cell>
          <cell r="G249" t="str">
            <v>2</v>
          </cell>
        </row>
        <row r="250">
          <cell r="E250" t="str">
            <v>彭燕枝</v>
          </cell>
          <cell r="F250" t="str">
            <v>432322197707023846</v>
          </cell>
          <cell r="G250" t="str">
            <v>3</v>
          </cell>
        </row>
        <row r="251">
          <cell r="E251" t="str">
            <v>梅德立</v>
          </cell>
          <cell r="F251" t="str">
            <v>430921198009093934</v>
          </cell>
          <cell r="G251" t="str">
            <v>4</v>
          </cell>
        </row>
        <row r="252">
          <cell r="E252" t="str">
            <v>许杰</v>
          </cell>
          <cell r="F252" t="str">
            <v>43092119810908383X</v>
          </cell>
          <cell r="G252" t="str">
            <v>2</v>
          </cell>
        </row>
        <row r="253">
          <cell r="E253" t="str">
            <v>陈立</v>
          </cell>
          <cell r="F253" t="str">
            <v>432322197611223819</v>
          </cell>
          <cell r="G253" t="str">
            <v>3</v>
          </cell>
        </row>
        <row r="254">
          <cell r="E254" t="str">
            <v>余斌</v>
          </cell>
          <cell r="F254" t="str">
            <v>432322196503053838</v>
          </cell>
          <cell r="G254" t="str">
            <v>3</v>
          </cell>
        </row>
        <row r="255">
          <cell r="E255" t="str">
            <v>汪涵</v>
          </cell>
          <cell r="F255" t="str">
            <v>430921199305173837</v>
          </cell>
          <cell r="G255" t="str">
            <v>3</v>
          </cell>
        </row>
        <row r="256">
          <cell r="E256" t="str">
            <v>曹泽华</v>
          </cell>
          <cell r="F256" t="str">
            <v>432322196211073810</v>
          </cell>
          <cell r="G256" t="str">
            <v>4</v>
          </cell>
        </row>
        <row r="257">
          <cell r="E257" t="str">
            <v>姚红斌</v>
          </cell>
          <cell r="F257" t="str">
            <v>432322196810193814</v>
          </cell>
          <cell r="G257" t="str">
            <v>4</v>
          </cell>
        </row>
        <row r="258">
          <cell r="E258" t="str">
            <v>陈四元</v>
          </cell>
          <cell r="F258" t="str">
            <v>432322195607243826</v>
          </cell>
          <cell r="G258" t="str">
            <v>1</v>
          </cell>
        </row>
        <row r="259">
          <cell r="E259" t="str">
            <v>全双华</v>
          </cell>
          <cell r="F259" t="str">
            <v>432322196606133814</v>
          </cell>
          <cell r="G259" t="str">
            <v>2</v>
          </cell>
        </row>
        <row r="260">
          <cell r="E260" t="str">
            <v>胡志兵</v>
          </cell>
          <cell r="F260" t="str">
            <v>430921196912033816</v>
          </cell>
          <cell r="G260" t="str">
            <v>3</v>
          </cell>
        </row>
        <row r="261">
          <cell r="E261" t="str">
            <v>袁爱民</v>
          </cell>
          <cell r="F261" t="str">
            <v>432322196905283812</v>
          </cell>
          <cell r="G261" t="str">
            <v>3</v>
          </cell>
        </row>
        <row r="262">
          <cell r="E262" t="str">
            <v>何建辉</v>
          </cell>
          <cell r="F262" t="str">
            <v>432322197502043819</v>
          </cell>
          <cell r="G262" t="str">
            <v>5</v>
          </cell>
        </row>
        <row r="263">
          <cell r="E263" t="str">
            <v>周富贵</v>
          </cell>
          <cell r="F263" t="str">
            <v>432322197210213812</v>
          </cell>
          <cell r="G263" t="str">
            <v>4</v>
          </cell>
        </row>
        <row r="264">
          <cell r="E264" t="str">
            <v>代笃喜</v>
          </cell>
          <cell r="F264" t="str">
            <v>432322194507293813</v>
          </cell>
          <cell r="G264" t="str">
            <v>3</v>
          </cell>
        </row>
        <row r="265">
          <cell r="E265" t="str">
            <v>郭学考</v>
          </cell>
          <cell r="F265" t="str">
            <v>432322194309263816</v>
          </cell>
          <cell r="G265" t="str">
            <v>5</v>
          </cell>
        </row>
        <row r="266">
          <cell r="E266" t="str">
            <v>周建军</v>
          </cell>
          <cell r="F266" t="str">
            <v>432322195007243814</v>
          </cell>
          <cell r="G266" t="str">
            <v>3</v>
          </cell>
        </row>
        <row r="267">
          <cell r="E267" t="str">
            <v>全健军</v>
          </cell>
          <cell r="F267" t="str">
            <v>432322196009283814</v>
          </cell>
          <cell r="G267" t="str">
            <v>3</v>
          </cell>
        </row>
        <row r="268">
          <cell r="E268" t="str">
            <v>李义先</v>
          </cell>
          <cell r="F268" t="str">
            <v>43232219691012391X</v>
          </cell>
          <cell r="G268" t="str">
            <v>3</v>
          </cell>
        </row>
        <row r="269">
          <cell r="E269" t="str">
            <v>聂仁孝</v>
          </cell>
          <cell r="F269" t="str">
            <v>432322195305243855</v>
          </cell>
          <cell r="G269" t="str">
            <v>4</v>
          </cell>
        </row>
        <row r="270">
          <cell r="E270" t="str">
            <v>吴昌杰</v>
          </cell>
          <cell r="F270" t="str">
            <v>432322194510043815</v>
          </cell>
          <cell r="G270" t="str">
            <v>5</v>
          </cell>
        </row>
        <row r="271">
          <cell r="E271" t="str">
            <v>谈向阳</v>
          </cell>
          <cell r="F271" t="str">
            <v>432322196912243819</v>
          </cell>
          <cell r="G271" t="str">
            <v>1</v>
          </cell>
        </row>
        <row r="272">
          <cell r="E272" t="str">
            <v>杨志伏</v>
          </cell>
          <cell r="F272" t="str">
            <v>432322195207213839</v>
          </cell>
          <cell r="G272" t="str">
            <v>5</v>
          </cell>
        </row>
        <row r="273">
          <cell r="E273" t="str">
            <v>刘玉兵</v>
          </cell>
          <cell r="F273" t="str">
            <v>432322196807303832</v>
          </cell>
          <cell r="G273" t="str">
            <v>2</v>
          </cell>
        </row>
        <row r="274">
          <cell r="E274" t="str">
            <v>余志明</v>
          </cell>
          <cell r="F274" t="str">
            <v>432322195610203817</v>
          </cell>
          <cell r="G274" t="str">
            <v>5</v>
          </cell>
        </row>
        <row r="275">
          <cell r="E275" t="str">
            <v>胡子桂</v>
          </cell>
          <cell r="F275" t="str">
            <v>432322195408033818</v>
          </cell>
          <cell r="G275" t="str">
            <v>5</v>
          </cell>
        </row>
        <row r="276">
          <cell r="E276" t="str">
            <v>张介元</v>
          </cell>
          <cell r="F276" t="str">
            <v>432322195604043810</v>
          </cell>
          <cell r="G276" t="str">
            <v>1</v>
          </cell>
        </row>
        <row r="277">
          <cell r="E277" t="str">
            <v>王德云</v>
          </cell>
          <cell r="F277" t="str">
            <v>432322196204163818</v>
          </cell>
          <cell r="G277" t="str">
            <v>3</v>
          </cell>
        </row>
        <row r="278">
          <cell r="E278" t="str">
            <v>刘建章</v>
          </cell>
          <cell r="F278" t="str">
            <v>432322195609273834</v>
          </cell>
          <cell r="G278" t="str">
            <v>2</v>
          </cell>
        </row>
        <row r="279">
          <cell r="E279" t="str">
            <v>曾建</v>
          </cell>
          <cell r="F279" t="str">
            <v>432322197103183830</v>
          </cell>
          <cell r="G279" t="str">
            <v>3</v>
          </cell>
        </row>
        <row r="280">
          <cell r="E280" t="str">
            <v>高伏来</v>
          </cell>
          <cell r="F280" t="str">
            <v>432322195106203818</v>
          </cell>
          <cell r="G280" t="str">
            <v>6</v>
          </cell>
        </row>
        <row r="281">
          <cell r="E281" t="str">
            <v>周冬喜</v>
          </cell>
          <cell r="F281" t="str">
            <v>432322196509013810</v>
          </cell>
          <cell r="G281" t="str">
            <v>2</v>
          </cell>
        </row>
        <row r="282">
          <cell r="E282" t="str">
            <v>曾进</v>
          </cell>
          <cell r="F282" t="str">
            <v>432322197004123832</v>
          </cell>
          <cell r="G282" t="str">
            <v>4</v>
          </cell>
        </row>
        <row r="283">
          <cell r="E283" t="str">
            <v>谈国华</v>
          </cell>
          <cell r="F283" t="str">
            <v>432322196310143837</v>
          </cell>
          <cell r="G283" t="str">
            <v>8</v>
          </cell>
        </row>
        <row r="284">
          <cell r="E284" t="str">
            <v>刘建平</v>
          </cell>
          <cell r="F284" t="str">
            <v>432322196910273811</v>
          </cell>
          <cell r="G284" t="str">
            <v>3</v>
          </cell>
        </row>
        <row r="285">
          <cell r="E285" t="str">
            <v>黄斌</v>
          </cell>
          <cell r="F285" t="str">
            <v>432322195311133812</v>
          </cell>
          <cell r="G285" t="str">
            <v>2</v>
          </cell>
        </row>
        <row r="286">
          <cell r="E286" t="str">
            <v>周兰秀</v>
          </cell>
          <cell r="F286" t="str">
            <v>432322194312203822</v>
          </cell>
          <cell r="G286" t="str">
            <v>1</v>
          </cell>
        </row>
        <row r="287">
          <cell r="E287" t="str">
            <v>吴伏红</v>
          </cell>
          <cell r="F287" t="str">
            <v>432322195610203833</v>
          </cell>
          <cell r="G287" t="str">
            <v>2</v>
          </cell>
        </row>
        <row r="288">
          <cell r="E288" t="str">
            <v>汤友信</v>
          </cell>
          <cell r="F288" t="str">
            <v>432322195302123831</v>
          </cell>
          <cell r="G288" t="str">
            <v>4</v>
          </cell>
        </row>
        <row r="289">
          <cell r="E289" t="str">
            <v>万立春</v>
          </cell>
          <cell r="F289" t="str">
            <v>432423197103022748</v>
          </cell>
          <cell r="G289" t="str">
            <v>1</v>
          </cell>
        </row>
        <row r="290">
          <cell r="E290" t="str">
            <v>王国祥</v>
          </cell>
          <cell r="F290" t="str">
            <v>432322195709113811</v>
          </cell>
          <cell r="G290" t="str">
            <v>2</v>
          </cell>
        </row>
        <row r="291">
          <cell r="E291" t="str">
            <v>曾新明</v>
          </cell>
          <cell r="F291" t="str">
            <v>432322196110153811</v>
          </cell>
          <cell r="G291" t="str">
            <v>2</v>
          </cell>
        </row>
        <row r="292">
          <cell r="E292" t="str">
            <v>杨志林</v>
          </cell>
          <cell r="F292" t="str">
            <v>432322195505283819</v>
          </cell>
          <cell r="G292" t="str">
            <v>5</v>
          </cell>
        </row>
        <row r="293">
          <cell r="E293" t="str">
            <v>杨明</v>
          </cell>
          <cell r="F293" t="str">
            <v>430921198010163899</v>
          </cell>
          <cell r="G293" t="str">
            <v>4</v>
          </cell>
        </row>
        <row r="294">
          <cell r="E294" t="str">
            <v>朱诗珍</v>
          </cell>
          <cell r="F294" t="str">
            <v>432322194712103812</v>
          </cell>
          <cell r="G294" t="str">
            <v>2</v>
          </cell>
        </row>
        <row r="295">
          <cell r="E295" t="str">
            <v>甘成安</v>
          </cell>
          <cell r="F295" t="str">
            <v>432322195906043816</v>
          </cell>
          <cell r="G295" t="str">
            <v>1</v>
          </cell>
        </row>
        <row r="296">
          <cell r="E296" t="str">
            <v>王雪辉</v>
          </cell>
          <cell r="F296" t="str">
            <v>432322197401013813</v>
          </cell>
          <cell r="G296" t="str">
            <v>3</v>
          </cell>
        </row>
        <row r="297">
          <cell r="E297" t="str">
            <v>徐得安</v>
          </cell>
          <cell r="F297" t="str">
            <v>430921198707103810</v>
          </cell>
          <cell r="G297" t="str">
            <v>2</v>
          </cell>
        </row>
        <row r="298">
          <cell r="E298" t="str">
            <v>邱寿山</v>
          </cell>
          <cell r="F298" t="str">
            <v>432322194712283817</v>
          </cell>
          <cell r="G298" t="str">
            <v>2</v>
          </cell>
        </row>
        <row r="299">
          <cell r="E299" t="str">
            <v>吴光彩</v>
          </cell>
          <cell r="F299" t="str">
            <v>432322197506233812</v>
          </cell>
          <cell r="G299" t="str">
            <v>4</v>
          </cell>
        </row>
        <row r="300">
          <cell r="E300" t="str">
            <v>桂汉明</v>
          </cell>
          <cell r="F300" t="str">
            <v>43242319680622267X</v>
          </cell>
          <cell r="G300" t="str">
            <v>2</v>
          </cell>
        </row>
        <row r="301">
          <cell r="E301" t="str">
            <v>卜金华</v>
          </cell>
          <cell r="F301" t="str">
            <v>432322195404033837</v>
          </cell>
          <cell r="G301" t="str">
            <v>2</v>
          </cell>
        </row>
        <row r="302">
          <cell r="E302" t="str">
            <v>杨国才</v>
          </cell>
          <cell r="F302" t="str">
            <v>432322196305253812</v>
          </cell>
          <cell r="G302" t="str">
            <v>2</v>
          </cell>
        </row>
        <row r="303">
          <cell r="E303" t="str">
            <v>刘天顺</v>
          </cell>
          <cell r="F303" t="str">
            <v>432322196810183819</v>
          </cell>
          <cell r="G303" t="str">
            <v>3</v>
          </cell>
        </row>
        <row r="304">
          <cell r="E304" t="str">
            <v>黎秀枝</v>
          </cell>
          <cell r="F304" t="str">
            <v>432322194912293825</v>
          </cell>
          <cell r="G304" t="str">
            <v>1</v>
          </cell>
        </row>
        <row r="305">
          <cell r="E305" t="str">
            <v>张作清</v>
          </cell>
          <cell r="F305" t="str">
            <v>432322196607133816</v>
          </cell>
          <cell r="G305" t="str">
            <v>5</v>
          </cell>
        </row>
        <row r="306">
          <cell r="E306" t="str">
            <v>余细香</v>
          </cell>
          <cell r="F306" t="str">
            <v>432322195807083820</v>
          </cell>
          <cell r="G306" t="str">
            <v>2</v>
          </cell>
        </row>
        <row r="307">
          <cell r="E307" t="str">
            <v>全百胜</v>
          </cell>
          <cell r="F307" t="str">
            <v>432322197109283816</v>
          </cell>
          <cell r="G307" t="str">
            <v>3</v>
          </cell>
        </row>
        <row r="308">
          <cell r="E308" t="str">
            <v>文新秋</v>
          </cell>
          <cell r="F308" t="str">
            <v>432322196508273813</v>
          </cell>
          <cell r="G308" t="str">
            <v>4</v>
          </cell>
        </row>
        <row r="309">
          <cell r="E309" t="str">
            <v>曾广月</v>
          </cell>
          <cell r="F309" t="str">
            <v>432322195805133812</v>
          </cell>
          <cell r="G309" t="str">
            <v>3</v>
          </cell>
        </row>
        <row r="310">
          <cell r="E310" t="str">
            <v>吴伯云</v>
          </cell>
          <cell r="F310" t="str">
            <v>432322194505193819</v>
          </cell>
          <cell r="G310" t="str">
            <v>4</v>
          </cell>
        </row>
        <row r="311">
          <cell r="E311" t="str">
            <v>杨明伏</v>
          </cell>
          <cell r="F311" t="str">
            <v>432322195109043813</v>
          </cell>
          <cell r="G311" t="str">
            <v>4</v>
          </cell>
        </row>
        <row r="312">
          <cell r="E312" t="str">
            <v>金佑甫</v>
          </cell>
          <cell r="F312" t="str">
            <v>43232219371214381X</v>
          </cell>
          <cell r="G312" t="str">
            <v>1</v>
          </cell>
        </row>
        <row r="313">
          <cell r="E313" t="str">
            <v>吴小华</v>
          </cell>
          <cell r="F313" t="str">
            <v>432322196209183818</v>
          </cell>
          <cell r="G313" t="str">
            <v>2</v>
          </cell>
        </row>
        <row r="314">
          <cell r="E314" t="str">
            <v>金立红</v>
          </cell>
          <cell r="F314" t="str">
            <v>430921198302213827</v>
          </cell>
          <cell r="G314" t="str">
            <v>2</v>
          </cell>
        </row>
        <row r="315">
          <cell r="E315" t="str">
            <v>钱文华</v>
          </cell>
          <cell r="F315" t="str">
            <v>432322196702283812</v>
          </cell>
          <cell r="G315" t="str">
            <v>1</v>
          </cell>
        </row>
        <row r="316">
          <cell r="E316" t="str">
            <v>李荣国</v>
          </cell>
          <cell r="F316" t="str">
            <v>432322196702033813</v>
          </cell>
          <cell r="G316" t="str">
            <v>5</v>
          </cell>
        </row>
        <row r="317">
          <cell r="E317" t="str">
            <v>黄毅</v>
          </cell>
          <cell r="F317" t="str">
            <v>430921198409243815</v>
          </cell>
          <cell r="G317" t="str">
            <v>3</v>
          </cell>
        </row>
        <row r="318">
          <cell r="E318" t="str">
            <v>邱武德</v>
          </cell>
          <cell r="F318" t="str">
            <v>432322195201013852</v>
          </cell>
          <cell r="G318" t="str">
            <v>5</v>
          </cell>
        </row>
        <row r="319">
          <cell r="E319" t="str">
            <v>周建辉</v>
          </cell>
          <cell r="F319" t="str">
            <v>432322196610203811</v>
          </cell>
          <cell r="G319" t="str">
            <v>5</v>
          </cell>
        </row>
        <row r="320">
          <cell r="E320" t="str">
            <v>李明高</v>
          </cell>
          <cell r="F320" t="str">
            <v>432322196803253815</v>
          </cell>
          <cell r="G320" t="str">
            <v>1</v>
          </cell>
        </row>
        <row r="321">
          <cell r="E321" t="str">
            <v>陈洪</v>
          </cell>
          <cell r="F321" t="str">
            <v>43232219721210381X</v>
          </cell>
          <cell r="G321" t="str">
            <v>3</v>
          </cell>
        </row>
        <row r="322">
          <cell r="E322" t="str">
            <v>周伯友</v>
          </cell>
          <cell r="F322" t="str">
            <v>432322194206153817</v>
          </cell>
          <cell r="G322" t="str">
            <v>2</v>
          </cell>
        </row>
        <row r="323">
          <cell r="E323" t="str">
            <v>刘小云</v>
          </cell>
          <cell r="F323" t="str">
            <v>432322195305173965</v>
          </cell>
          <cell r="G323" t="str">
            <v>1</v>
          </cell>
        </row>
        <row r="324">
          <cell r="E324" t="str">
            <v>聂孟先</v>
          </cell>
          <cell r="F324" t="str">
            <v>432322195112283818</v>
          </cell>
          <cell r="G324" t="str">
            <v>6</v>
          </cell>
        </row>
        <row r="325">
          <cell r="E325" t="str">
            <v>邱涛</v>
          </cell>
          <cell r="F325" t="str">
            <v>430921198207233811</v>
          </cell>
          <cell r="G325" t="str">
            <v>4</v>
          </cell>
        </row>
        <row r="326">
          <cell r="E326" t="str">
            <v>汤清华</v>
          </cell>
          <cell r="F326" t="str">
            <v>432322196903253812</v>
          </cell>
          <cell r="G326" t="str">
            <v>4</v>
          </cell>
        </row>
        <row r="327">
          <cell r="E327" t="str">
            <v>肖金莲</v>
          </cell>
          <cell r="F327" t="str">
            <v>432322195108223820</v>
          </cell>
          <cell r="G327" t="str">
            <v>1</v>
          </cell>
        </row>
        <row r="328">
          <cell r="E328" t="str">
            <v>黄德才</v>
          </cell>
          <cell r="F328" t="str">
            <v>432322196510173897</v>
          </cell>
          <cell r="G328" t="str">
            <v>3</v>
          </cell>
        </row>
        <row r="329">
          <cell r="E329" t="str">
            <v>刘立才</v>
          </cell>
          <cell r="F329" t="str">
            <v>432322196510153810</v>
          </cell>
          <cell r="G329" t="str">
            <v>3</v>
          </cell>
        </row>
        <row r="330">
          <cell r="E330" t="str">
            <v>李玉林</v>
          </cell>
          <cell r="F330" t="str">
            <v>432322196712133818</v>
          </cell>
          <cell r="G330" t="str">
            <v>4</v>
          </cell>
        </row>
        <row r="331">
          <cell r="E331" t="str">
            <v>林志兵</v>
          </cell>
          <cell r="F331" t="str">
            <v>432322195112313837</v>
          </cell>
          <cell r="G331" t="str">
            <v>3</v>
          </cell>
        </row>
        <row r="332">
          <cell r="E332" t="str">
            <v>刘长生</v>
          </cell>
          <cell r="F332" t="str">
            <v>432322195501033812</v>
          </cell>
          <cell r="G332" t="str">
            <v>2</v>
          </cell>
        </row>
        <row r="333">
          <cell r="E333" t="str">
            <v>肖国军</v>
          </cell>
          <cell r="F333" t="str">
            <v>432322196909133811</v>
          </cell>
          <cell r="G333" t="str">
            <v>4</v>
          </cell>
        </row>
        <row r="334">
          <cell r="E334" t="str">
            <v>郭菊香</v>
          </cell>
          <cell r="F334" t="str">
            <v>432322194610053834</v>
          </cell>
          <cell r="G334" t="str">
            <v>4</v>
          </cell>
        </row>
        <row r="335">
          <cell r="E335" t="str">
            <v>彭光菊</v>
          </cell>
          <cell r="F335" t="str">
            <v>432322197011093854</v>
          </cell>
          <cell r="G335" t="str">
            <v>1</v>
          </cell>
        </row>
        <row r="336">
          <cell r="E336" t="str">
            <v>陈海云</v>
          </cell>
          <cell r="F336" t="str">
            <v>430921198001233859</v>
          </cell>
          <cell r="G336" t="str">
            <v>4</v>
          </cell>
        </row>
        <row r="337">
          <cell r="E337" t="str">
            <v>徐新德</v>
          </cell>
          <cell r="F337" t="str">
            <v>432322195412163850</v>
          </cell>
          <cell r="G337" t="str">
            <v>4</v>
          </cell>
        </row>
        <row r="338">
          <cell r="E338" t="str">
            <v>黄凯文</v>
          </cell>
          <cell r="F338" t="str">
            <v>432322194704253810</v>
          </cell>
          <cell r="G338" t="str">
            <v>4</v>
          </cell>
        </row>
        <row r="339">
          <cell r="E339" t="str">
            <v>谢海兵</v>
          </cell>
          <cell r="F339" t="str">
            <v>432322197402183830</v>
          </cell>
          <cell r="G339" t="str">
            <v>1</v>
          </cell>
        </row>
        <row r="340">
          <cell r="E340" t="str">
            <v>邓浩</v>
          </cell>
          <cell r="F340" t="str">
            <v>432322197302203814</v>
          </cell>
          <cell r="G340" t="str">
            <v>2</v>
          </cell>
        </row>
        <row r="341">
          <cell r="E341" t="str">
            <v>陈诺凡</v>
          </cell>
          <cell r="F341" t="str">
            <v>430921201008160095</v>
          </cell>
          <cell r="G341" t="str">
            <v>2</v>
          </cell>
        </row>
        <row r="342">
          <cell r="E342" t="str">
            <v>陈松清</v>
          </cell>
          <cell r="F342" t="str">
            <v>432322197611123818</v>
          </cell>
          <cell r="G342" t="str">
            <v>3</v>
          </cell>
        </row>
        <row r="343">
          <cell r="E343" t="str">
            <v>杨忠久</v>
          </cell>
          <cell r="F343" t="str">
            <v>432322196701283917</v>
          </cell>
          <cell r="G343" t="str">
            <v>2</v>
          </cell>
        </row>
        <row r="344">
          <cell r="E344" t="str">
            <v>余忠义</v>
          </cell>
          <cell r="F344" t="str">
            <v>432322196409083811</v>
          </cell>
          <cell r="G344" t="str">
            <v>1</v>
          </cell>
        </row>
        <row r="345">
          <cell r="E345" t="str">
            <v>赖立群</v>
          </cell>
          <cell r="F345" t="str">
            <v>432322194811163829</v>
          </cell>
          <cell r="G345" t="str">
            <v>1</v>
          </cell>
        </row>
        <row r="346">
          <cell r="E346" t="str">
            <v>范志华</v>
          </cell>
          <cell r="F346" t="str">
            <v>432322197212143969</v>
          </cell>
          <cell r="G346" t="str">
            <v>3</v>
          </cell>
        </row>
        <row r="347">
          <cell r="E347" t="str">
            <v>陈乐年</v>
          </cell>
          <cell r="F347" t="str">
            <v>432322195702173811</v>
          </cell>
          <cell r="G347" t="str">
            <v>2</v>
          </cell>
        </row>
        <row r="348">
          <cell r="E348" t="str">
            <v>李友良</v>
          </cell>
          <cell r="F348" t="str">
            <v>432322196411133953</v>
          </cell>
          <cell r="G348" t="str">
            <v>2</v>
          </cell>
        </row>
        <row r="349">
          <cell r="E349" t="str">
            <v>周景华</v>
          </cell>
          <cell r="F349" t="str">
            <v>432322197510093816</v>
          </cell>
          <cell r="G349" t="str">
            <v>2</v>
          </cell>
        </row>
        <row r="350">
          <cell r="E350" t="str">
            <v>钱友国</v>
          </cell>
          <cell r="F350" t="str">
            <v>432322194607263814</v>
          </cell>
          <cell r="G350" t="str">
            <v>6</v>
          </cell>
        </row>
        <row r="351">
          <cell r="E351" t="str">
            <v>杨元秀</v>
          </cell>
          <cell r="F351" t="str">
            <v>432322197008103986</v>
          </cell>
          <cell r="G351" t="str">
            <v>2</v>
          </cell>
        </row>
        <row r="352">
          <cell r="E352" t="str">
            <v>万里云</v>
          </cell>
          <cell r="F352" t="str">
            <v>432322194909113811</v>
          </cell>
          <cell r="G352" t="str">
            <v>2</v>
          </cell>
        </row>
        <row r="353">
          <cell r="E353" t="str">
            <v>陈伏保</v>
          </cell>
          <cell r="F353" t="str">
            <v>432322194401173813</v>
          </cell>
          <cell r="G353" t="str">
            <v>2</v>
          </cell>
        </row>
        <row r="354">
          <cell r="E354" t="str">
            <v>龚太平</v>
          </cell>
          <cell r="F354" t="str">
            <v>432322196808223850</v>
          </cell>
          <cell r="G354" t="str">
            <v>3</v>
          </cell>
        </row>
        <row r="355">
          <cell r="E355" t="str">
            <v>邱武伏</v>
          </cell>
          <cell r="F355" t="str">
            <v>432322195603283812</v>
          </cell>
          <cell r="G355" t="str">
            <v>2</v>
          </cell>
        </row>
        <row r="356">
          <cell r="E356" t="str">
            <v>欧红波</v>
          </cell>
          <cell r="F356" t="str">
            <v>432322197708153810</v>
          </cell>
          <cell r="G356" t="str">
            <v>1</v>
          </cell>
        </row>
        <row r="357">
          <cell r="E357" t="str">
            <v>陈大友</v>
          </cell>
          <cell r="F357" t="str">
            <v>432322196512073814</v>
          </cell>
          <cell r="G357" t="str">
            <v>5</v>
          </cell>
        </row>
        <row r="358">
          <cell r="E358" t="str">
            <v>陈祥文</v>
          </cell>
          <cell r="F358" t="str">
            <v>432322195211013813</v>
          </cell>
          <cell r="G358" t="str">
            <v>4</v>
          </cell>
        </row>
        <row r="359">
          <cell r="E359" t="str">
            <v>曹雪梅</v>
          </cell>
          <cell r="F359" t="str">
            <v>432322193811093846</v>
          </cell>
          <cell r="G359" t="str">
            <v>1</v>
          </cell>
        </row>
        <row r="360">
          <cell r="E360" t="str">
            <v>汪爱华</v>
          </cell>
          <cell r="F360" t="str">
            <v>432322194604123816</v>
          </cell>
          <cell r="G360" t="str">
            <v>1</v>
          </cell>
        </row>
        <row r="361">
          <cell r="E361" t="str">
            <v>邓佳文</v>
          </cell>
          <cell r="F361" t="str">
            <v>432322197010083814</v>
          </cell>
          <cell r="G361" t="str">
            <v>4</v>
          </cell>
        </row>
        <row r="362">
          <cell r="E362" t="str">
            <v>邱水平</v>
          </cell>
          <cell r="F362" t="str">
            <v>432322196606173832</v>
          </cell>
          <cell r="G362" t="str">
            <v>3</v>
          </cell>
        </row>
        <row r="363">
          <cell r="E363" t="str">
            <v>唐必华</v>
          </cell>
          <cell r="F363" t="str">
            <v>432322195804303816</v>
          </cell>
          <cell r="G363" t="str">
            <v>2</v>
          </cell>
        </row>
        <row r="364">
          <cell r="E364" t="str">
            <v>王用忠</v>
          </cell>
          <cell r="F364" t="str">
            <v>432322196905293818</v>
          </cell>
          <cell r="G364" t="str">
            <v>4</v>
          </cell>
        </row>
        <row r="365">
          <cell r="E365" t="str">
            <v>严定武</v>
          </cell>
          <cell r="F365" t="str">
            <v>432322196511073839</v>
          </cell>
          <cell r="G365" t="str">
            <v>2</v>
          </cell>
        </row>
        <row r="366">
          <cell r="E366" t="str">
            <v>曹海波</v>
          </cell>
          <cell r="F366" t="str">
            <v>432322197909143838</v>
          </cell>
          <cell r="G366" t="str">
            <v>3</v>
          </cell>
        </row>
        <row r="367">
          <cell r="E367" t="str">
            <v>陈建兵</v>
          </cell>
          <cell r="F367" t="str">
            <v>432322197402013815</v>
          </cell>
          <cell r="G367" t="str">
            <v>4</v>
          </cell>
        </row>
        <row r="368">
          <cell r="E368" t="str">
            <v>王妹英</v>
          </cell>
          <cell r="F368" t="str">
            <v>432322195105173821</v>
          </cell>
          <cell r="G368" t="str">
            <v>3</v>
          </cell>
        </row>
        <row r="369">
          <cell r="E369" t="str">
            <v>肖云贵</v>
          </cell>
          <cell r="F369" t="str">
            <v>432322195310283819</v>
          </cell>
          <cell r="G369" t="str">
            <v>3</v>
          </cell>
        </row>
        <row r="370">
          <cell r="E370" t="str">
            <v>谢年春</v>
          </cell>
          <cell r="F370" t="str">
            <v>432322196402103816</v>
          </cell>
          <cell r="G370" t="str">
            <v>4</v>
          </cell>
        </row>
        <row r="371">
          <cell r="E371" t="str">
            <v>徐万忠</v>
          </cell>
          <cell r="F371" t="str">
            <v>432322196908263817</v>
          </cell>
          <cell r="G371" t="str">
            <v>4</v>
          </cell>
        </row>
        <row r="372">
          <cell r="E372" t="str">
            <v>刘固喜</v>
          </cell>
          <cell r="F372" t="str">
            <v>432322196305173812</v>
          </cell>
          <cell r="G372" t="str">
            <v>3</v>
          </cell>
        </row>
        <row r="373">
          <cell r="E373" t="str">
            <v>何绍斌</v>
          </cell>
          <cell r="F373" t="str">
            <v>432322194612233812</v>
          </cell>
          <cell r="G373" t="str">
            <v>2</v>
          </cell>
        </row>
        <row r="374">
          <cell r="E374" t="str">
            <v>欧桂香</v>
          </cell>
          <cell r="F374" t="str">
            <v>432322195702183841</v>
          </cell>
          <cell r="G374" t="str">
            <v>1</v>
          </cell>
        </row>
        <row r="375">
          <cell r="E375" t="str">
            <v>姚焕强</v>
          </cell>
          <cell r="F375" t="str">
            <v>432322196910183816</v>
          </cell>
          <cell r="G375" t="str">
            <v>3</v>
          </cell>
        </row>
        <row r="376">
          <cell r="E376" t="str">
            <v>黄文清</v>
          </cell>
          <cell r="F376" t="str">
            <v>432322194212283837</v>
          </cell>
          <cell r="G376" t="str">
            <v>6</v>
          </cell>
        </row>
        <row r="377">
          <cell r="E377" t="str">
            <v>王德珍</v>
          </cell>
          <cell r="F377" t="str">
            <v>432322194807143825</v>
          </cell>
          <cell r="G377" t="str">
            <v>1</v>
          </cell>
        </row>
        <row r="378">
          <cell r="E378" t="str">
            <v>姚景彪</v>
          </cell>
          <cell r="F378" t="str">
            <v>432322195408013817</v>
          </cell>
          <cell r="G378" t="str">
            <v>3</v>
          </cell>
        </row>
        <row r="379">
          <cell r="E379" t="str">
            <v>曹言政</v>
          </cell>
          <cell r="F379" t="str">
            <v>432322194508123816</v>
          </cell>
          <cell r="G379" t="str">
            <v>1</v>
          </cell>
        </row>
        <row r="380">
          <cell r="E380" t="str">
            <v>鲁建军</v>
          </cell>
          <cell r="F380" t="str">
            <v>432322197209113814</v>
          </cell>
          <cell r="G380" t="str">
            <v>6</v>
          </cell>
        </row>
        <row r="381">
          <cell r="E381" t="str">
            <v>张应辉</v>
          </cell>
          <cell r="F381" t="str">
            <v>432322197211093816</v>
          </cell>
          <cell r="G381" t="str">
            <v>5</v>
          </cell>
        </row>
        <row r="382">
          <cell r="E382" t="str">
            <v>曾祥立</v>
          </cell>
          <cell r="F382" t="str">
            <v>432322197601273839</v>
          </cell>
          <cell r="G382" t="str">
            <v>6</v>
          </cell>
        </row>
        <row r="383">
          <cell r="E383" t="str">
            <v>李正花</v>
          </cell>
          <cell r="F383" t="str">
            <v>432322196302173825</v>
          </cell>
          <cell r="G383" t="str">
            <v>2</v>
          </cell>
        </row>
        <row r="384">
          <cell r="E384" t="str">
            <v>唐次尧</v>
          </cell>
          <cell r="F384" t="str">
            <v>432322193905213810</v>
          </cell>
          <cell r="G384" t="str">
            <v>2</v>
          </cell>
        </row>
        <row r="385">
          <cell r="E385" t="str">
            <v>林国爱</v>
          </cell>
          <cell r="F385" t="str">
            <v>432322197001243839</v>
          </cell>
          <cell r="G385" t="str">
            <v>4</v>
          </cell>
        </row>
        <row r="386">
          <cell r="E386" t="str">
            <v>钱朝六</v>
          </cell>
          <cell r="F386" t="str">
            <v>432322194706303893</v>
          </cell>
          <cell r="G386" t="str">
            <v>2</v>
          </cell>
        </row>
        <row r="387">
          <cell r="E387" t="str">
            <v>鲁官元</v>
          </cell>
          <cell r="F387" t="str">
            <v>432322195707103839</v>
          </cell>
          <cell r="G387" t="str">
            <v>2</v>
          </cell>
        </row>
        <row r="388">
          <cell r="E388" t="str">
            <v>文立科</v>
          </cell>
          <cell r="F388" t="str">
            <v>432322197603093815</v>
          </cell>
          <cell r="G388" t="str">
            <v>3</v>
          </cell>
        </row>
        <row r="389">
          <cell r="E389" t="str">
            <v>王用高</v>
          </cell>
          <cell r="F389" t="str">
            <v>43232219520830381X</v>
          </cell>
          <cell r="G389" t="str">
            <v>3</v>
          </cell>
        </row>
        <row r="390">
          <cell r="E390" t="str">
            <v>龙国祥</v>
          </cell>
          <cell r="F390" t="str">
            <v>432322196708183839</v>
          </cell>
          <cell r="G390" t="str">
            <v>4</v>
          </cell>
        </row>
        <row r="391">
          <cell r="E391" t="str">
            <v>杨云文</v>
          </cell>
          <cell r="F391" t="str">
            <v>432322197501053812</v>
          </cell>
          <cell r="G391" t="str">
            <v>2</v>
          </cell>
        </row>
        <row r="392">
          <cell r="E392" t="str">
            <v>邱宏强</v>
          </cell>
          <cell r="F392" t="str">
            <v>430921198209163810</v>
          </cell>
          <cell r="G392" t="str">
            <v>1</v>
          </cell>
        </row>
        <row r="393">
          <cell r="E393" t="str">
            <v>陈明远</v>
          </cell>
          <cell r="F393" t="str">
            <v>432322194803253816</v>
          </cell>
          <cell r="G393" t="str">
            <v>5</v>
          </cell>
        </row>
        <row r="394">
          <cell r="E394" t="str">
            <v>胡三元</v>
          </cell>
          <cell r="F394" t="str">
            <v>432322195408043821</v>
          </cell>
          <cell r="G394" t="str">
            <v>1</v>
          </cell>
        </row>
        <row r="395">
          <cell r="E395" t="str">
            <v>姚锦鑫</v>
          </cell>
          <cell r="F395" t="str">
            <v>430921198701223811</v>
          </cell>
          <cell r="G395" t="str">
            <v>2</v>
          </cell>
        </row>
        <row r="396">
          <cell r="E396" t="str">
            <v>肖丽军</v>
          </cell>
          <cell r="F396" t="str">
            <v>432322196808023832</v>
          </cell>
          <cell r="G396" t="str">
            <v>5</v>
          </cell>
        </row>
        <row r="397">
          <cell r="E397" t="str">
            <v>黄生才</v>
          </cell>
          <cell r="F397" t="str">
            <v>432322197801293834</v>
          </cell>
          <cell r="G397" t="str">
            <v>4</v>
          </cell>
        </row>
        <row r="398">
          <cell r="E398" t="str">
            <v>刘兰香</v>
          </cell>
          <cell r="F398" t="str">
            <v>43232219510222382X</v>
          </cell>
          <cell r="G398" t="str">
            <v>2</v>
          </cell>
        </row>
        <row r="399">
          <cell r="E399" t="str">
            <v>孔伍香</v>
          </cell>
          <cell r="F399" t="str">
            <v>432322196705053887</v>
          </cell>
          <cell r="G399" t="str">
            <v>2</v>
          </cell>
        </row>
        <row r="400">
          <cell r="E400" t="str">
            <v>文立辉</v>
          </cell>
          <cell r="F400" t="str">
            <v>432322197406263811</v>
          </cell>
          <cell r="G400" t="str">
            <v>2</v>
          </cell>
        </row>
        <row r="401">
          <cell r="E401" t="str">
            <v>梁冬平</v>
          </cell>
          <cell r="F401" t="str">
            <v>432322197012113896</v>
          </cell>
          <cell r="G401" t="str">
            <v>2</v>
          </cell>
        </row>
        <row r="402">
          <cell r="E402" t="str">
            <v>文一清</v>
          </cell>
          <cell r="F402" t="str">
            <v>432322195401153825</v>
          </cell>
          <cell r="G402" t="str">
            <v>1</v>
          </cell>
        </row>
        <row r="403">
          <cell r="E403" t="str">
            <v>林爱明</v>
          </cell>
          <cell r="F403" t="str">
            <v>432322197008133851</v>
          </cell>
          <cell r="G403" t="str">
            <v>1</v>
          </cell>
        </row>
        <row r="404">
          <cell r="E404" t="str">
            <v>曾腊凡</v>
          </cell>
          <cell r="F404" t="str">
            <v>432322196701203817</v>
          </cell>
          <cell r="G404" t="str">
            <v>4</v>
          </cell>
        </row>
        <row r="405">
          <cell r="E405" t="str">
            <v>钱进</v>
          </cell>
          <cell r="F405" t="str">
            <v>432322197611113812</v>
          </cell>
          <cell r="G405" t="str">
            <v>4</v>
          </cell>
        </row>
        <row r="406">
          <cell r="E406" t="str">
            <v>张强</v>
          </cell>
          <cell r="F406" t="str">
            <v>430921198109273852</v>
          </cell>
          <cell r="G406" t="str">
            <v>5</v>
          </cell>
        </row>
        <row r="407">
          <cell r="E407" t="str">
            <v>贺建</v>
          </cell>
          <cell r="F407" t="str">
            <v>430921198407213815</v>
          </cell>
          <cell r="G407" t="str">
            <v>3</v>
          </cell>
        </row>
        <row r="408">
          <cell r="E408" t="str">
            <v>陈长安</v>
          </cell>
          <cell r="F408" t="str">
            <v>43232219391020381X</v>
          </cell>
          <cell r="G408" t="str">
            <v>1</v>
          </cell>
        </row>
        <row r="409">
          <cell r="E409" t="str">
            <v>陈运祥</v>
          </cell>
          <cell r="F409" t="str">
            <v>432322195805283810</v>
          </cell>
          <cell r="G409" t="str">
            <v>4</v>
          </cell>
        </row>
        <row r="410">
          <cell r="E410" t="str">
            <v>邓家龙</v>
          </cell>
          <cell r="F410" t="str">
            <v>432322196606203819</v>
          </cell>
          <cell r="G410" t="str">
            <v>7</v>
          </cell>
        </row>
        <row r="411">
          <cell r="E411" t="str">
            <v>刘清明</v>
          </cell>
          <cell r="F411" t="str">
            <v>432322196803193832</v>
          </cell>
          <cell r="G411" t="str">
            <v>2</v>
          </cell>
        </row>
        <row r="412">
          <cell r="E412" t="str">
            <v>严建华</v>
          </cell>
          <cell r="F412" t="str">
            <v>432322196910063814</v>
          </cell>
          <cell r="G412" t="str">
            <v>2</v>
          </cell>
        </row>
        <row r="413">
          <cell r="E413" t="str">
            <v>江爱连</v>
          </cell>
          <cell r="F413" t="str">
            <v>432322196305103865</v>
          </cell>
          <cell r="G413" t="str">
            <v>1</v>
          </cell>
        </row>
        <row r="414">
          <cell r="E414" t="str">
            <v>黄弟光</v>
          </cell>
          <cell r="F414" t="str">
            <v>432322196107283818</v>
          </cell>
          <cell r="G414" t="str">
            <v>1</v>
          </cell>
        </row>
        <row r="415">
          <cell r="E415" t="str">
            <v>蒋世立</v>
          </cell>
          <cell r="F415" t="str">
            <v>432322197806043834</v>
          </cell>
          <cell r="G415" t="str">
            <v>1</v>
          </cell>
        </row>
        <row r="416">
          <cell r="E416" t="str">
            <v>郭芯</v>
          </cell>
          <cell r="F416" t="str">
            <v>430921200206093829</v>
          </cell>
          <cell r="G416" t="str">
            <v>2</v>
          </cell>
        </row>
        <row r="417">
          <cell r="E417" t="str">
            <v>丁伏秋</v>
          </cell>
          <cell r="F417" t="str">
            <v>432322196409273877</v>
          </cell>
          <cell r="G417" t="str">
            <v>6</v>
          </cell>
        </row>
        <row r="418">
          <cell r="E418" t="str">
            <v>刘宇</v>
          </cell>
          <cell r="F418" t="str">
            <v>430921200804263816</v>
          </cell>
          <cell r="G418" t="str">
            <v>1</v>
          </cell>
        </row>
        <row r="419">
          <cell r="E419" t="str">
            <v>谢朋宏</v>
          </cell>
          <cell r="F419" t="str">
            <v>430921201307120157</v>
          </cell>
          <cell r="G419" t="str">
            <v>1</v>
          </cell>
        </row>
        <row r="420">
          <cell r="E420" t="str">
            <v>徐泽达</v>
          </cell>
          <cell r="F420" t="str">
            <v>432322195709243819</v>
          </cell>
          <cell r="G420" t="str">
            <v>6</v>
          </cell>
        </row>
        <row r="421">
          <cell r="E421" t="str">
            <v>陈东香</v>
          </cell>
          <cell r="F421" t="str">
            <v>432322196211163824</v>
          </cell>
          <cell r="G421" t="str">
            <v>2</v>
          </cell>
        </row>
        <row r="422">
          <cell r="E422" t="str">
            <v>汤金梅</v>
          </cell>
          <cell r="F422" t="str">
            <v>432322194005063866</v>
          </cell>
          <cell r="G422" t="str">
            <v>1</v>
          </cell>
        </row>
        <row r="423">
          <cell r="E423" t="str">
            <v>谭宗建</v>
          </cell>
          <cell r="F423" t="str">
            <v>432322197709113829</v>
          </cell>
          <cell r="G423" t="str">
            <v>2</v>
          </cell>
        </row>
        <row r="424">
          <cell r="E424" t="str">
            <v>刘勇</v>
          </cell>
          <cell r="F424" t="str">
            <v>430921198003143857</v>
          </cell>
          <cell r="G424" t="str">
            <v>4</v>
          </cell>
        </row>
        <row r="425">
          <cell r="E425" t="str">
            <v>崔连珍</v>
          </cell>
          <cell r="F425" t="str">
            <v>432322195701293862</v>
          </cell>
          <cell r="G425" t="str">
            <v>3</v>
          </cell>
        </row>
        <row r="426">
          <cell r="E426" t="str">
            <v>贺建兵</v>
          </cell>
          <cell r="F426" t="str">
            <v>432322197510213830</v>
          </cell>
          <cell r="G426" t="str">
            <v>2</v>
          </cell>
        </row>
        <row r="427">
          <cell r="E427" t="str">
            <v>张菊香</v>
          </cell>
          <cell r="F427" t="str">
            <v>432322194506293846</v>
          </cell>
          <cell r="G427" t="str">
            <v>4</v>
          </cell>
        </row>
        <row r="428">
          <cell r="E428" t="str">
            <v>袁汉林</v>
          </cell>
          <cell r="F428" t="str">
            <v>432322193106163837</v>
          </cell>
          <cell r="G428" t="str">
            <v>1</v>
          </cell>
        </row>
        <row r="429">
          <cell r="E429" t="str">
            <v>杨再宏</v>
          </cell>
          <cell r="F429" t="str">
            <v>432322196510303874</v>
          </cell>
          <cell r="G429" t="str">
            <v>4</v>
          </cell>
        </row>
        <row r="430">
          <cell r="E430" t="str">
            <v>罗翠英</v>
          </cell>
          <cell r="F430" t="str">
            <v>432322197011183825</v>
          </cell>
          <cell r="G430" t="str">
            <v>3</v>
          </cell>
        </row>
        <row r="431">
          <cell r="E431" t="str">
            <v>周述寅</v>
          </cell>
          <cell r="F431" t="str">
            <v>432322193812013836</v>
          </cell>
          <cell r="G431" t="str">
            <v>1</v>
          </cell>
        </row>
        <row r="432">
          <cell r="E432" t="str">
            <v>张芝</v>
          </cell>
          <cell r="F432" t="str">
            <v>43232219620708391X</v>
          </cell>
          <cell r="G432" t="str">
            <v>2</v>
          </cell>
        </row>
        <row r="433">
          <cell r="E433" t="str">
            <v>周美君</v>
          </cell>
          <cell r="F433" t="str">
            <v>432322197809143929</v>
          </cell>
          <cell r="G433" t="str">
            <v>2</v>
          </cell>
        </row>
        <row r="434">
          <cell r="E434" t="str">
            <v>姚国彪</v>
          </cell>
          <cell r="F434" t="str">
            <v>432322197510233815</v>
          </cell>
          <cell r="G434" t="str">
            <v>2</v>
          </cell>
        </row>
        <row r="435">
          <cell r="E435" t="str">
            <v>彭乐秋</v>
          </cell>
          <cell r="F435" t="str">
            <v>432322195908223810</v>
          </cell>
          <cell r="G435" t="str">
            <v>3</v>
          </cell>
        </row>
        <row r="436">
          <cell r="E436" t="str">
            <v>张月英</v>
          </cell>
          <cell r="F436" t="str">
            <v>43232219570513384X</v>
          </cell>
          <cell r="G436" t="str">
            <v>1</v>
          </cell>
        </row>
        <row r="437">
          <cell r="E437" t="str">
            <v>龙年忠</v>
          </cell>
          <cell r="F437" t="str">
            <v>432322195902133953</v>
          </cell>
          <cell r="G437" t="str">
            <v>2</v>
          </cell>
        </row>
        <row r="438">
          <cell r="E438" t="str">
            <v>周显伏</v>
          </cell>
          <cell r="F438" t="str">
            <v>432322197003143815</v>
          </cell>
          <cell r="G438" t="str">
            <v>4</v>
          </cell>
        </row>
        <row r="439">
          <cell r="E439" t="str">
            <v>彭美珍</v>
          </cell>
          <cell r="F439" t="str">
            <v>432322196507023820</v>
          </cell>
          <cell r="G439" t="str">
            <v>3</v>
          </cell>
        </row>
        <row r="440">
          <cell r="E440" t="str">
            <v>胡秋平</v>
          </cell>
          <cell r="F440" t="str">
            <v>432322195608143851</v>
          </cell>
          <cell r="G440" t="str">
            <v>2</v>
          </cell>
        </row>
        <row r="441">
          <cell r="E441" t="str">
            <v>王军良</v>
          </cell>
          <cell r="F441" t="str">
            <v>430921198612063836</v>
          </cell>
          <cell r="G441" t="str">
            <v>4</v>
          </cell>
        </row>
        <row r="442">
          <cell r="E442" t="str">
            <v>汤桂香</v>
          </cell>
          <cell r="F442" t="str">
            <v>432322194704173829</v>
          </cell>
          <cell r="G442" t="str">
            <v>1</v>
          </cell>
        </row>
        <row r="443">
          <cell r="E443" t="str">
            <v>郭益群</v>
          </cell>
          <cell r="F443" t="str">
            <v>432322197207263819</v>
          </cell>
          <cell r="G443" t="str">
            <v>5</v>
          </cell>
        </row>
        <row r="444">
          <cell r="E444" t="str">
            <v>张绩初</v>
          </cell>
          <cell r="F444" t="str">
            <v>432322196908113819</v>
          </cell>
          <cell r="G444" t="str">
            <v>5</v>
          </cell>
        </row>
        <row r="445">
          <cell r="E445" t="str">
            <v>刘建华</v>
          </cell>
          <cell r="F445" t="str">
            <v>43232219590927381X</v>
          </cell>
          <cell r="G445" t="str">
            <v>3</v>
          </cell>
        </row>
        <row r="446">
          <cell r="E446" t="str">
            <v>胡泽汉</v>
          </cell>
          <cell r="F446" t="str">
            <v>432322196209233854</v>
          </cell>
          <cell r="G446" t="str">
            <v>4</v>
          </cell>
        </row>
        <row r="447">
          <cell r="E447" t="str">
            <v>樊春连</v>
          </cell>
          <cell r="F447" t="str">
            <v>430921194912130019</v>
          </cell>
          <cell r="G447" t="str">
            <v>2</v>
          </cell>
        </row>
        <row r="448">
          <cell r="E448" t="str">
            <v>杨蕾</v>
          </cell>
          <cell r="F448" t="str">
            <v>43092119901220381X</v>
          </cell>
          <cell r="G448" t="str">
            <v>1</v>
          </cell>
        </row>
        <row r="449">
          <cell r="E449" t="str">
            <v>张四初</v>
          </cell>
          <cell r="F449" t="str">
            <v>432322195006133816</v>
          </cell>
          <cell r="G449" t="str">
            <v>3</v>
          </cell>
        </row>
        <row r="450">
          <cell r="E450" t="str">
            <v>涂银珍</v>
          </cell>
          <cell r="F450" t="str">
            <v>432322194807283828</v>
          </cell>
          <cell r="G450" t="str">
            <v>1</v>
          </cell>
        </row>
        <row r="451">
          <cell r="E451" t="str">
            <v>刘年春</v>
          </cell>
          <cell r="F451" t="str">
            <v>43232219570213381X</v>
          </cell>
          <cell r="G451" t="str">
            <v>1</v>
          </cell>
        </row>
        <row r="452">
          <cell r="E452" t="str">
            <v>雷冬初</v>
          </cell>
          <cell r="F452" t="str">
            <v>432322195211173817</v>
          </cell>
          <cell r="G452" t="str">
            <v>5</v>
          </cell>
        </row>
        <row r="453">
          <cell r="E453" t="str">
            <v>周立华</v>
          </cell>
          <cell r="F453" t="str">
            <v>432322196012173819</v>
          </cell>
          <cell r="G453" t="str">
            <v>3</v>
          </cell>
        </row>
        <row r="454">
          <cell r="E454" t="str">
            <v>王冬明</v>
          </cell>
          <cell r="F454" t="str">
            <v>432322196212083834</v>
          </cell>
          <cell r="G454" t="str">
            <v>3</v>
          </cell>
        </row>
        <row r="455">
          <cell r="E455" t="str">
            <v>吕立平</v>
          </cell>
          <cell r="F455" t="str">
            <v>43232219740809381X</v>
          </cell>
          <cell r="G455" t="str">
            <v>2</v>
          </cell>
        </row>
        <row r="456">
          <cell r="E456" t="str">
            <v>史以华</v>
          </cell>
          <cell r="F456" t="str">
            <v>432322197711073811</v>
          </cell>
          <cell r="G456" t="str">
            <v>3</v>
          </cell>
        </row>
        <row r="457">
          <cell r="E457" t="str">
            <v>郭冬生</v>
          </cell>
          <cell r="F457" t="str">
            <v>432322193901043850</v>
          </cell>
          <cell r="G457" t="str">
            <v>5</v>
          </cell>
        </row>
        <row r="458">
          <cell r="E458" t="str">
            <v>童自球</v>
          </cell>
          <cell r="F458" t="str">
            <v>432322195610233813</v>
          </cell>
          <cell r="G458" t="str">
            <v>4</v>
          </cell>
        </row>
        <row r="459">
          <cell r="E459" t="str">
            <v>蔡加庆</v>
          </cell>
          <cell r="F459" t="str">
            <v>432322197412143832</v>
          </cell>
          <cell r="G459" t="str">
            <v>4</v>
          </cell>
        </row>
        <row r="460">
          <cell r="E460" t="str">
            <v>吴正华</v>
          </cell>
          <cell r="F460" t="str">
            <v>432322197210273938</v>
          </cell>
          <cell r="G460" t="str">
            <v>3</v>
          </cell>
        </row>
        <row r="461">
          <cell r="E461" t="str">
            <v>鲁观国</v>
          </cell>
          <cell r="F461" t="str">
            <v>432322195803103839</v>
          </cell>
          <cell r="G461" t="str">
            <v>3</v>
          </cell>
        </row>
        <row r="462">
          <cell r="E462" t="str">
            <v>周明</v>
          </cell>
          <cell r="F462" t="str">
            <v>430921198111043837</v>
          </cell>
          <cell r="G462" t="str">
            <v>1</v>
          </cell>
        </row>
        <row r="463">
          <cell r="E463" t="str">
            <v>徐世宾</v>
          </cell>
          <cell r="F463" t="str">
            <v>432322195712093970</v>
          </cell>
          <cell r="G463" t="str">
            <v>4</v>
          </cell>
        </row>
        <row r="464">
          <cell r="E464" t="str">
            <v>王光明</v>
          </cell>
          <cell r="F464" t="str">
            <v>43232219691215383X</v>
          </cell>
          <cell r="G464" t="str">
            <v>3</v>
          </cell>
        </row>
        <row r="465">
          <cell r="E465" t="str">
            <v>邓柏樨</v>
          </cell>
          <cell r="F465" t="str">
            <v>432322194209133811</v>
          </cell>
          <cell r="G465" t="str">
            <v>3</v>
          </cell>
        </row>
        <row r="466">
          <cell r="E466" t="str">
            <v>汤伏平</v>
          </cell>
          <cell r="F466" t="str">
            <v>432322195112123814</v>
          </cell>
          <cell r="G466" t="str">
            <v>6</v>
          </cell>
        </row>
        <row r="467">
          <cell r="E467" t="str">
            <v>陈建国</v>
          </cell>
          <cell r="F467" t="str">
            <v>432322197505203857</v>
          </cell>
          <cell r="G467" t="str">
            <v>4</v>
          </cell>
        </row>
        <row r="468">
          <cell r="E468" t="str">
            <v>罗尚武</v>
          </cell>
          <cell r="F468" t="str">
            <v>432322196412113815</v>
          </cell>
          <cell r="G468" t="str">
            <v>2</v>
          </cell>
        </row>
        <row r="469">
          <cell r="E469" t="str">
            <v>徐世红</v>
          </cell>
          <cell r="F469" t="str">
            <v>432322197209073971</v>
          </cell>
          <cell r="G469" t="str">
            <v>1</v>
          </cell>
        </row>
        <row r="470">
          <cell r="E470" t="str">
            <v>饶先才</v>
          </cell>
          <cell r="F470" t="str">
            <v>430921198009093950</v>
          </cell>
          <cell r="G470" t="str">
            <v>5</v>
          </cell>
        </row>
        <row r="471">
          <cell r="E471" t="str">
            <v>胡阳春</v>
          </cell>
          <cell r="F471" t="str">
            <v>432322196803273832</v>
          </cell>
          <cell r="G471" t="str">
            <v>3</v>
          </cell>
        </row>
        <row r="472">
          <cell r="E472" t="str">
            <v>曾顺球</v>
          </cell>
          <cell r="F472" t="str">
            <v>432322196711263813</v>
          </cell>
          <cell r="G472" t="str">
            <v>4</v>
          </cell>
        </row>
        <row r="473">
          <cell r="E473" t="str">
            <v>彭新文</v>
          </cell>
          <cell r="F473" t="str">
            <v>430921195308090019</v>
          </cell>
          <cell r="G473" t="str">
            <v>3</v>
          </cell>
        </row>
        <row r="474">
          <cell r="E474" t="str">
            <v>周金元</v>
          </cell>
          <cell r="F474" t="str">
            <v>432322195003013827</v>
          </cell>
          <cell r="G474" t="str">
            <v>1</v>
          </cell>
        </row>
        <row r="475">
          <cell r="E475" t="str">
            <v>刘进</v>
          </cell>
          <cell r="F475" t="str">
            <v>432322196809093816</v>
          </cell>
          <cell r="G475" t="str">
            <v>3</v>
          </cell>
        </row>
        <row r="476">
          <cell r="E476" t="str">
            <v>邓超云</v>
          </cell>
          <cell r="F476" t="str">
            <v>43232219740120381X</v>
          </cell>
          <cell r="G476" t="str">
            <v>2</v>
          </cell>
        </row>
        <row r="477">
          <cell r="E477" t="str">
            <v>宋明强</v>
          </cell>
          <cell r="F477" t="str">
            <v>432322197301273810</v>
          </cell>
          <cell r="G477" t="str">
            <v>3</v>
          </cell>
        </row>
        <row r="478">
          <cell r="E478" t="str">
            <v>彭建</v>
          </cell>
          <cell r="F478" t="str">
            <v>430921198901203815</v>
          </cell>
          <cell r="G478" t="str">
            <v>3</v>
          </cell>
        </row>
        <row r="479">
          <cell r="E479" t="str">
            <v>李长贵</v>
          </cell>
          <cell r="F479" t="str">
            <v>432322195812133810</v>
          </cell>
          <cell r="G479" t="str">
            <v>4</v>
          </cell>
        </row>
        <row r="480">
          <cell r="E480" t="str">
            <v>姚群姿</v>
          </cell>
          <cell r="F480" t="str">
            <v>433026197704175123</v>
          </cell>
          <cell r="G480" t="str">
            <v>3</v>
          </cell>
        </row>
        <row r="481">
          <cell r="E481" t="str">
            <v>黄建利</v>
          </cell>
          <cell r="F481" t="str">
            <v>432322197208053856</v>
          </cell>
          <cell r="G481" t="str">
            <v>4</v>
          </cell>
        </row>
        <row r="482">
          <cell r="E482" t="str">
            <v>钟强</v>
          </cell>
          <cell r="F482" t="str">
            <v>430921199303203932</v>
          </cell>
          <cell r="G482" t="str">
            <v>2</v>
          </cell>
        </row>
        <row r="483">
          <cell r="E483" t="str">
            <v>蔡建城</v>
          </cell>
          <cell r="F483" t="str">
            <v>432322197304043834</v>
          </cell>
          <cell r="G483" t="str">
            <v>3</v>
          </cell>
        </row>
        <row r="484">
          <cell r="E484" t="str">
            <v>雷兵</v>
          </cell>
          <cell r="F484" t="str">
            <v>430921198404093811</v>
          </cell>
          <cell r="G484" t="str">
            <v>3</v>
          </cell>
        </row>
        <row r="485">
          <cell r="E485" t="str">
            <v>张端阳</v>
          </cell>
          <cell r="F485" t="str">
            <v>432322197106043817</v>
          </cell>
          <cell r="G485" t="str">
            <v>1</v>
          </cell>
        </row>
        <row r="486">
          <cell r="E486" t="str">
            <v>黄德向</v>
          </cell>
          <cell r="F486" t="str">
            <v>432322196501293854</v>
          </cell>
          <cell r="G486" t="str">
            <v>5</v>
          </cell>
        </row>
        <row r="487">
          <cell r="E487" t="str">
            <v>刘家强</v>
          </cell>
          <cell r="F487" t="str">
            <v>432322197202023816</v>
          </cell>
          <cell r="G487" t="str">
            <v>4</v>
          </cell>
        </row>
        <row r="488">
          <cell r="E488" t="str">
            <v>王再军</v>
          </cell>
          <cell r="F488" t="str">
            <v>432322197401233816</v>
          </cell>
          <cell r="G488" t="str">
            <v>2</v>
          </cell>
        </row>
        <row r="489">
          <cell r="E489" t="str">
            <v>彭艳</v>
          </cell>
          <cell r="F489" t="str">
            <v>432322197712243886</v>
          </cell>
          <cell r="G489" t="str">
            <v>2</v>
          </cell>
        </row>
        <row r="490">
          <cell r="E490" t="str">
            <v>吴立中</v>
          </cell>
          <cell r="F490" t="str">
            <v>432322195612153817</v>
          </cell>
          <cell r="G490" t="str">
            <v>3</v>
          </cell>
        </row>
        <row r="491">
          <cell r="E491" t="str">
            <v>李兰香</v>
          </cell>
          <cell r="F491" t="str">
            <v>432322195705213823</v>
          </cell>
          <cell r="G491" t="str">
            <v>4</v>
          </cell>
        </row>
        <row r="492">
          <cell r="E492" t="str">
            <v>王安明</v>
          </cell>
          <cell r="F492" t="str">
            <v>432322196901033816</v>
          </cell>
          <cell r="G492" t="str">
            <v>4</v>
          </cell>
        </row>
        <row r="493">
          <cell r="E493" t="str">
            <v>曹志勇</v>
          </cell>
          <cell r="F493" t="str">
            <v>432322197307013817</v>
          </cell>
          <cell r="G493" t="str">
            <v>4</v>
          </cell>
        </row>
        <row r="494">
          <cell r="E494" t="str">
            <v>吴洪</v>
          </cell>
          <cell r="F494" t="str">
            <v>432322194603273812</v>
          </cell>
          <cell r="G494" t="str">
            <v>4</v>
          </cell>
        </row>
        <row r="495">
          <cell r="E495" t="str">
            <v>王爱军</v>
          </cell>
          <cell r="F495" t="str">
            <v>432322196810073855</v>
          </cell>
          <cell r="G495" t="str">
            <v>2</v>
          </cell>
        </row>
        <row r="496">
          <cell r="E496" t="str">
            <v>李新辉</v>
          </cell>
          <cell r="F496" t="str">
            <v>432322194412253835</v>
          </cell>
          <cell r="G496" t="str">
            <v>3</v>
          </cell>
        </row>
        <row r="497">
          <cell r="E497" t="str">
            <v>高锡洪</v>
          </cell>
          <cell r="F497" t="str">
            <v>432322197407263813</v>
          </cell>
          <cell r="G497" t="str">
            <v>2</v>
          </cell>
        </row>
        <row r="498">
          <cell r="E498" t="str">
            <v>胡道财</v>
          </cell>
          <cell r="F498" t="str">
            <v>430921198210293815</v>
          </cell>
          <cell r="G498" t="str">
            <v>4</v>
          </cell>
        </row>
        <row r="499">
          <cell r="E499" t="str">
            <v>钟桂庭</v>
          </cell>
          <cell r="F499" t="str">
            <v>432322195408303814</v>
          </cell>
          <cell r="G499" t="str">
            <v>3</v>
          </cell>
        </row>
        <row r="500">
          <cell r="E500" t="str">
            <v>李英</v>
          </cell>
          <cell r="F500" t="str">
            <v>43092119880827626X</v>
          </cell>
          <cell r="G500" t="str">
            <v>2</v>
          </cell>
        </row>
        <row r="501">
          <cell r="E501" t="str">
            <v>廖焕军</v>
          </cell>
          <cell r="F501" t="str">
            <v>432322197501283896</v>
          </cell>
          <cell r="G501" t="str">
            <v>4</v>
          </cell>
        </row>
        <row r="502">
          <cell r="E502" t="str">
            <v>何永胜</v>
          </cell>
          <cell r="F502" t="str">
            <v>432322197105173812</v>
          </cell>
          <cell r="G502" t="str">
            <v>5</v>
          </cell>
        </row>
        <row r="503">
          <cell r="E503" t="str">
            <v>童自荣</v>
          </cell>
          <cell r="F503" t="str">
            <v>432322195211143810</v>
          </cell>
          <cell r="G503" t="str">
            <v>3</v>
          </cell>
        </row>
        <row r="504">
          <cell r="E504" t="str">
            <v>张国忠</v>
          </cell>
          <cell r="F504" t="str">
            <v>432322195710263817</v>
          </cell>
          <cell r="G504" t="str">
            <v>3</v>
          </cell>
        </row>
        <row r="505">
          <cell r="E505" t="str">
            <v>谢桢妮</v>
          </cell>
          <cell r="F505" t="str">
            <v>430921200012013843</v>
          </cell>
          <cell r="G505" t="str">
            <v>3</v>
          </cell>
        </row>
        <row r="506">
          <cell r="E506" t="str">
            <v>舒建兵</v>
          </cell>
          <cell r="F506" t="str">
            <v>43232219771218381X</v>
          </cell>
          <cell r="G506" t="str">
            <v>3</v>
          </cell>
        </row>
        <row r="507">
          <cell r="E507" t="str">
            <v>舒志兵</v>
          </cell>
          <cell r="F507" t="str">
            <v>432322196208223814</v>
          </cell>
          <cell r="G507" t="str">
            <v>3</v>
          </cell>
        </row>
        <row r="508">
          <cell r="E508" t="str">
            <v>张正元</v>
          </cell>
          <cell r="F508" t="str">
            <v>432322197905233836</v>
          </cell>
          <cell r="G508" t="str">
            <v>2</v>
          </cell>
        </row>
        <row r="509">
          <cell r="E509" t="str">
            <v>李秋连</v>
          </cell>
          <cell r="F509" t="str">
            <v>432322194007213821</v>
          </cell>
          <cell r="G509" t="str">
            <v>4</v>
          </cell>
        </row>
        <row r="510">
          <cell r="E510" t="str">
            <v>曾元妹</v>
          </cell>
          <cell r="F510" t="str">
            <v>432322194602163849</v>
          </cell>
          <cell r="G510" t="str">
            <v>2</v>
          </cell>
        </row>
        <row r="511">
          <cell r="E511" t="str">
            <v>胡道祥</v>
          </cell>
          <cell r="F511" t="str">
            <v>432322197303053870</v>
          </cell>
          <cell r="G511" t="str">
            <v>5</v>
          </cell>
        </row>
        <row r="512">
          <cell r="E512" t="str">
            <v>刘龙</v>
          </cell>
          <cell r="F512" t="str">
            <v>430921198810083811</v>
          </cell>
          <cell r="G512" t="str">
            <v>2</v>
          </cell>
        </row>
        <row r="513">
          <cell r="E513" t="str">
            <v>王建国</v>
          </cell>
          <cell r="F513" t="str">
            <v>432322197702013817</v>
          </cell>
          <cell r="G513" t="str">
            <v>4</v>
          </cell>
        </row>
        <row r="514">
          <cell r="E514" t="str">
            <v>曾菊英</v>
          </cell>
          <cell r="F514" t="str">
            <v>432322195909273828</v>
          </cell>
          <cell r="G514" t="str">
            <v>2</v>
          </cell>
        </row>
        <row r="515">
          <cell r="E515" t="str">
            <v>孙春香</v>
          </cell>
          <cell r="F515" t="str">
            <v>432322194704083823</v>
          </cell>
          <cell r="G515" t="str">
            <v>1</v>
          </cell>
        </row>
        <row r="516">
          <cell r="E516" t="str">
            <v>刘建军</v>
          </cell>
          <cell r="F516" t="str">
            <v>432322197303273814</v>
          </cell>
          <cell r="G516" t="str">
            <v>1</v>
          </cell>
        </row>
        <row r="517">
          <cell r="E517" t="str">
            <v>李爱兰</v>
          </cell>
          <cell r="F517" t="str">
            <v>432322194801213829</v>
          </cell>
          <cell r="G517" t="str">
            <v>2</v>
          </cell>
        </row>
        <row r="518">
          <cell r="E518" t="str">
            <v>黄晓荣</v>
          </cell>
          <cell r="F518" t="str">
            <v>432322195110243839</v>
          </cell>
          <cell r="G518" t="str">
            <v>8</v>
          </cell>
        </row>
        <row r="519">
          <cell r="E519" t="str">
            <v>邓金魁</v>
          </cell>
          <cell r="F519" t="str">
            <v>432322197501193815</v>
          </cell>
          <cell r="G519" t="str">
            <v>2</v>
          </cell>
        </row>
        <row r="520">
          <cell r="E520" t="str">
            <v>廖礼波</v>
          </cell>
          <cell r="F520" t="str">
            <v>430921199205063892</v>
          </cell>
          <cell r="G520" t="str">
            <v>2</v>
          </cell>
        </row>
        <row r="521">
          <cell r="E521" t="str">
            <v>贺国辉</v>
          </cell>
          <cell r="F521" t="str">
            <v>432322196810073839</v>
          </cell>
          <cell r="G521" t="str">
            <v>3</v>
          </cell>
        </row>
        <row r="522">
          <cell r="E522" t="str">
            <v>蔡腊芝</v>
          </cell>
          <cell r="F522" t="str">
            <v>432322195612243820</v>
          </cell>
          <cell r="G522" t="str">
            <v>3</v>
          </cell>
        </row>
        <row r="523">
          <cell r="E523" t="str">
            <v>张祖文</v>
          </cell>
          <cell r="F523" t="str">
            <v>432322196210013816</v>
          </cell>
          <cell r="G523" t="str">
            <v>4</v>
          </cell>
        </row>
        <row r="524">
          <cell r="E524" t="str">
            <v>张子兰</v>
          </cell>
          <cell r="F524" t="str">
            <v>432322196405023811</v>
          </cell>
          <cell r="G524" t="str">
            <v>3</v>
          </cell>
        </row>
        <row r="525">
          <cell r="E525" t="str">
            <v>肖华</v>
          </cell>
          <cell r="F525" t="str">
            <v>432322196606273817</v>
          </cell>
          <cell r="G525" t="str">
            <v>3</v>
          </cell>
        </row>
        <row r="526">
          <cell r="E526" t="str">
            <v>黄伟</v>
          </cell>
          <cell r="F526" t="str">
            <v>43092119841002381X</v>
          </cell>
          <cell r="G526" t="str">
            <v>3</v>
          </cell>
        </row>
        <row r="527">
          <cell r="E527" t="str">
            <v>高绍喜</v>
          </cell>
          <cell r="F527" t="str">
            <v>432322197112043856</v>
          </cell>
          <cell r="G527" t="str">
            <v>3</v>
          </cell>
        </row>
        <row r="528">
          <cell r="E528" t="str">
            <v>张龙波</v>
          </cell>
          <cell r="F528" t="str">
            <v>432322197812173854</v>
          </cell>
          <cell r="G528" t="str">
            <v>4</v>
          </cell>
        </row>
        <row r="529">
          <cell r="E529" t="str">
            <v>邓生财</v>
          </cell>
          <cell r="F529" t="str">
            <v>432322196511213811</v>
          </cell>
          <cell r="G529" t="str">
            <v>6</v>
          </cell>
        </row>
        <row r="530">
          <cell r="E530" t="str">
            <v>周光明</v>
          </cell>
          <cell r="F530" t="str">
            <v>43232219640223383X</v>
          </cell>
          <cell r="G530" t="str">
            <v>2</v>
          </cell>
        </row>
        <row r="531">
          <cell r="E531" t="str">
            <v>刘楚才</v>
          </cell>
          <cell r="F531" t="str">
            <v>432322196802183819</v>
          </cell>
          <cell r="G531" t="str">
            <v>6</v>
          </cell>
        </row>
        <row r="532">
          <cell r="E532" t="str">
            <v>刘辉</v>
          </cell>
          <cell r="F532" t="str">
            <v>432322197704013810</v>
          </cell>
          <cell r="G532" t="str">
            <v>1</v>
          </cell>
        </row>
        <row r="533">
          <cell r="E533" t="str">
            <v>刘国定</v>
          </cell>
          <cell r="F533" t="str">
            <v>432322197304213856</v>
          </cell>
          <cell r="G533" t="str">
            <v>3</v>
          </cell>
        </row>
        <row r="534">
          <cell r="E534" t="str">
            <v>刘志辉</v>
          </cell>
          <cell r="F534" t="str">
            <v>43232219550220381X</v>
          </cell>
          <cell r="G534" t="str">
            <v>6</v>
          </cell>
        </row>
        <row r="535">
          <cell r="E535" t="str">
            <v>童光辉</v>
          </cell>
          <cell r="F535" t="str">
            <v>432322197109203839</v>
          </cell>
          <cell r="G535" t="str">
            <v>3</v>
          </cell>
        </row>
        <row r="536">
          <cell r="E536" t="str">
            <v>程再安</v>
          </cell>
          <cell r="F536" t="str">
            <v>432322196610133876</v>
          </cell>
          <cell r="G536" t="str">
            <v>3</v>
          </cell>
        </row>
        <row r="537">
          <cell r="E537" t="str">
            <v>徐世民</v>
          </cell>
          <cell r="F537" t="str">
            <v>432322197604243838</v>
          </cell>
          <cell r="G537" t="str">
            <v>2</v>
          </cell>
        </row>
        <row r="538">
          <cell r="E538" t="str">
            <v>黄运梅</v>
          </cell>
          <cell r="F538" t="str">
            <v>432322194101283826</v>
          </cell>
          <cell r="G538" t="str">
            <v>1</v>
          </cell>
        </row>
        <row r="539">
          <cell r="E539" t="str">
            <v>袁友良</v>
          </cell>
          <cell r="F539" t="str">
            <v>432322195803033834</v>
          </cell>
          <cell r="G539" t="str">
            <v>4</v>
          </cell>
        </row>
        <row r="540">
          <cell r="E540" t="str">
            <v>陈学兰</v>
          </cell>
          <cell r="F540" t="str">
            <v>432322197302103901</v>
          </cell>
          <cell r="G540" t="str">
            <v>2</v>
          </cell>
        </row>
        <row r="541">
          <cell r="E541" t="str">
            <v>廖庆云</v>
          </cell>
          <cell r="F541" t="str">
            <v>430921197209193820</v>
          </cell>
          <cell r="G541" t="str">
            <v>6</v>
          </cell>
        </row>
        <row r="542">
          <cell r="E542" t="str">
            <v>付业辉</v>
          </cell>
          <cell r="F542" t="str">
            <v>432322196411123878</v>
          </cell>
          <cell r="G542" t="str">
            <v>1</v>
          </cell>
        </row>
        <row r="543">
          <cell r="E543" t="str">
            <v>彭集中</v>
          </cell>
          <cell r="F543" t="str">
            <v>432322195202023817</v>
          </cell>
          <cell r="G543" t="str">
            <v>4</v>
          </cell>
        </row>
        <row r="544">
          <cell r="E544" t="str">
            <v>李政明</v>
          </cell>
          <cell r="F544" t="str">
            <v>432322196212173899</v>
          </cell>
          <cell r="G544" t="str">
            <v>3</v>
          </cell>
        </row>
        <row r="545">
          <cell r="E545" t="str">
            <v>林德华</v>
          </cell>
          <cell r="F545" t="str">
            <v>432322197312033839</v>
          </cell>
          <cell r="G545" t="str">
            <v>4</v>
          </cell>
        </row>
        <row r="546">
          <cell r="E546" t="str">
            <v>袁正云</v>
          </cell>
          <cell r="F546" t="str">
            <v>432322195209293844</v>
          </cell>
          <cell r="G546" t="str">
            <v>1</v>
          </cell>
        </row>
        <row r="547">
          <cell r="E547" t="str">
            <v>付汉初</v>
          </cell>
          <cell r="F547" t="str">
            <v>432322196304023812</v>
          </cell>
          <cell r="G547" t="str">
            <v>5</v>
          </cell>
        </row>
        <row r="548">
          <cell r="E548" t="str">
            <v>林阳春</v>
          </cell>
          <cell r="F548" t="str">
            <v>432322197410133817</v>
          </cell>
          <cell r="G548" t="str">
            <v>3</v>
          </cell>
        </row>
        <row r="549">
          <cell r="E549" t="str">
            <v>张志斌</v>
          </cell>
          <cell r="F549" t="str">
            <v>432322194903013836</v>
          </cell>
          <cell r="G549" t="str">
            <v>5</v>
          </cell>
        </row>
        <row r="550">
          <cell r="E550" t="str">
            <v>刘国华</v>
          </cell>
          <cell r="F550" t="str">
            <v>432322195404153812</v>
          </cell>
          <cell r="G550" t="str">
            <v>2</v>
          </cell>
        </row>
        <row r="551">
          <cell r="E551" t="str">
            <v>林海军</v>
          </cell>
          <cell r="F551" t="str">
            <v>432322197509073818</v>
          </cell>
          <cell r="G551" t="str">
            <v>2</v>
          </cell>
        </row>
        <row r="552">
          <cell r="E552" t="str">
            <v>陈和平</v>
          </cell>
          <cell r="F552" t="str">
            <v>432322196212173872</v>
          </cell>
          <cell r="G552" t="str">
            <v>5</v>
          </cell>
        </row>
        <row r="553">
          <cell r="E553" t="str">
            <v>胡桂英</v>
          </cell>
          <cell r="F553" t="str">
            <v>432322197410023829</v>
          </cell>
          <cell r="G553" t="str">
            <v>4</v>
          </cell>
        </row>
        <row r="554">
          <cell r="E554" t="str">
            <v>张友春</v>
          </cell>
          <cell r="F554" t="str">
            <v>432322197411243823</v>
          </cell>
          <cell r="G554" t="str">
            <v>2</v>
          </cell>
        </row>
        <row r="555">
          <cell r="E555" t="str">
            <v>高德山</v>
          </cell>
          <cell r="F555" t="str">
            <v>432322194112173817</v>
          </cell>
          <cell r="G555" t="str">
            <v>3</v>
          </cell>
        </row>
        <row r="556">
          <cell r="E556" t="str">
            <v>聂昌华</v>
          </cell>
          <cell r="F556" t="str">
            <v>432322197107193817</v>
          </cell>
          <cell r="G556" t="str">
            <v>3</v>
          </cell>
        </row>
        <row r="557">
          <cell r="E557" t="str">
            <v>陈爱珍</v>
          </cell>
          <cell r="F557" t="str">
            <v>432322195407023829</v>
          </cell>
          <cell r="G557" t="str">
            <v>1</v>
          </cell>
        </row>
        <row r="558">
          <cell r="E558" t="str">
            <v>陈和生</v>
          </cell>
          <cell r="F558" t="str">
            <v>432322196403033813</v>
          </cell>
          <cell r="G558" t="str">
            <v>2</v>
          </cell>
        </row>
        <row r="559">
          <cell r="E559" t="str">
            <v>彭爱云</v>
          </cell>
          <cell r="F559" t="str">
            <v>432322195607083818</v>
          </cell>
          <cell r="G559" t="str">
            <v>2</v>
          </cell>
        </row>
        <row r="560">
          <cell r="E560" t="str">
            <v>刘昌柏</v>
          </cell>
          <cell r="F560" t="str">
            <v>432322194911103831</v>
          </cell>
          <cell r="G560" t="str">
            <v>6</v>
          </cell>
        </row>
        <row r="561">
          <cell r="E561" t="str">
            <v>童汉高</v>
          </cell>
          <cell r="F561" t="str">
            <v>432322194407043817</v>
          </cell>
          <cell r="G561" t="str">
            <v>5</v>
          </cell>
        </row>
        <row r="562">
          <cell r="E562" t="str">
            <v>枚清明</v>
          </cell>
          <cell r="F562" t="str">
            <v>432322196503213838</v>
          </cell>
          <cell r="G562" t="str">
            <v>2</v>
          </cell>
        </row>
        <row r="563">
          <cell r="E563" t="str">
            <v>唐正明</v>
          </cell>
          <cell r="F563" t="str">
            <v>432322196702093867</v>
          </cell>
          <cell r="G563" t="str">
            <v>2</v>
          </cell>
        </row>
        <row r="564">
          <cell r="E564" t="str">
            <v>张华</v>
          </cell>
          <cell r="F564" t="str">
            <v>430921198002053833</v>
          </cell>
          <cell r="G564" t="str">
            <v>2</v>
          </cell>
        </row>
        <row r="565">
          <cell r="E565" t="str">
            <v>唐建军</v>
          </cell>
          <cell r="F565" t="str">
            <v>432322196806093837</v>
          </cell>
          <cell r="G565" t="str">
            <v>2</v>
          </cell>
        </row>
        <row r="566">
          <cell r="E566" t="str">
            <v>宁亮</v>
          </cell>
          <cell r="F566" t="str">
            <v>430921199307093830</v>
          </cell>
          <cell r="G566" t="str">
            <v>2</v>
          </cell>
        </row>
        <row r="567">
          <cell r="E567" t="str">
            <v>钟双</v>
          </cell>
          <cell r="F567" t="str">
            <v>430921198804103855</v>
          </cell>
          <cell r="G567" t="str">
            <v>2</v>
          </cell>
        </row>
        <row r="568">
          <cell r="E568" t="str">
            <v>彭洪波</v>
          </cell>
          <cell r="F568" t="str">
            <v>432322197611253831</v>
          </cell>
          <cell r="G568" t="str">
            <v>4</v>
          </cell>
        </row>
        <row r="569">
          <cell r="E569" t="str">
            <v>刘运来</v>
          </cell>
          <cell r="F569" t="str">
            <v>432322195810153818</v>
          </cell>
          <cell r="G569" t="str">
            <v>8</v>
          </cell>
        </row>
        <row r="570">
          <cell r="E570" t="str">
            <v>朱国刚</v>
          </cell>
          <cell r="F570" t="str">
            <v>432322197412263834</v>
          </cell>
          <cell r="G570" t="str">
            <v>4</v>
          </cell>
        </row>
        <row r="571">
          <cell r="E571" t="str">
            <v>杨冬宝</v>
          </cell>
          <cell r="F571" t="str">
            <v>432322197211133830</v>
          </cell>
          <cell r="G571" t="str">
            <v>1</v>
          </cell>
        </row>
        <row r="572">
          <cell r="E572" t="str">
            <v>熊伏初</v>
          </cell>
          <cell r="F572" t="str">
            <v>43232219781106391X</v>
          </cell>
          <cell r="G572" t="str">
            <v>3</v>
          </cell>
        </row>
        <row r="573">
          <cell r="E573" t="str">
            <v>谈红伏</v>
          </cell>
          <cell r="F573" t="str">
            <v>432322197511273923</v>
          </cell>
          <cell r="G573" t="str">
            <v>3</v>
          </cell>
        </row>
        <row r="574">
          <cell r="E574" t="str">
            <v>杨高发</v>
          </cell>
          <cell r="F574" t="str">
            <v>43232219621017381X</v>
          </cell>
          <cell r="G574" t="str">
            <v>2</v>
          </cell>
        </row>
        <row r="575">
          <cell r="E575" t="str">
            <v>雷宇</v>
          </cell>
          <cell r="F575" t="str">
            <v>430921198808113831</v>
          </cell>
          <cell r="G575" t="str">
            <v>2</v>
          </cell>
        </row>
        <row r="576">
          <cell r="E576" t="str">
            <v>刘康龙</v>
          </cell>
          <cell r="F576" t="str">
            <v>43232219670513381X</v>
          </cell>
          <cell r="G576" t="str">
            <v>1</v>
          </cell>
        </row>
        <row r="577">
          <cell r="E577" t="str">
            <v>綦庆元</v>
          </cell>
          <cell r="F577" t="str">
            <v>432322196608083822</v>
          </cell>
          <cell r="G577" t="str">
            <v>2</v>
          </cell>
        </row>
        <row r="578">
          <cell r="E578" t="str">
            <v>周小平</v>
          </cell>
          <cell r="F578" t="str">
            <v>432322196303183849</v>
          </cell>
          <cell r="G578" t="str">
            <v>3</v>
          </cell>
        </row>
        <row r="579">
          <cell r="E579" t="str">
            <v>徐宇香</v>
          </cell>
          <cell r="F579" t="str">
            <v>432322195304213814</v>
          </cell>
          <cell r="G579" t="str">
            <v>1</v>
          </cell>
        </row>
        <row r="580">
          <cell r="E580" t="str">
            <v>徐新民</v>
          </cell>
          <cell r="F580" t="str">
            <v>432322195409233838</v>
          </cell>
          <cell r="G580" t="str">
            <v>3</v>
          </cell>
        </row>
        <row r="581">
          <cell r="E581" t="str">
            <v>吴世慧</v>
          </cell>
          <cell r="F581" t="str">
            <v>430921199903053931</v>
          </cell>
          <cell r="G581" t="str">
            <v>1</v>
          </cell>
        </row>
        <row r="582">
          <cell r="E582" t="str">
            <v>邓卫军</v>
          </cell>
          <cell r="F582" t="str">
            <v>43092119840418852X</v>
          </cell>
          <cell r="G582" t="str">
            <v>2</v>
          </cell>
        </row>
        <row r="583">
          <cell r="E583" t="str">
            <v>宁汉湘</v>
          </cell>
          <cell r="F583" t="str">
            <v>432322194406193813</v>
          </cell>
          <cell r="G583" t="str">
            <v>2</v>
          </cell>
        </row>
        <row r="584">
          <cell r="E584" t="str">
            <v>曾云秋</v>
          </cell>
          <cell r="F584" t="str">
            <v>432322195808283816</v>
          </cell>
          <cell r="G584" t="str">
            <v>1</v>
          </cell>
        </row>
        <row r="585">
          <cell r="E585" t="str">
            <v>鄢宏先</v>
          </cell>
          <cell r="F585" t="str">
            <v>432322196409123895</v>
          </cell>
          <cell r="G585" t="str">
            <v>4</v>
          </cell>
        </row>
        <row r="586">
          <cell r="E586" t="str">
            <v>彭勇军</v>
          </cell>
          <cell r="F586" t="str">
            <v>432322197612203852</v>
          </cell>
          <cell r="G586" t="str">
            <v>3</v>
          </cell>
        </row>
        <row r="587">
          <cell r="E587" t="str">
            <v>胡光文</v>
          </cell>
          <cell r="F587" t="str">
            <v>432322197911113814</v>
          </cell>
          <cell r="G587" t="str">
            <v>4</v>
          </cell>
        </row>
        <row r="588">
          <cell r="E588" t="str">
            <v>颜建明</v>
          </cell>
          <cell r="F588" t="str">
            <v>432322196009013830</v>
          </cell>
          <cell r="G588" t="str">
            <v>2</v>
          </cell>
        </row>
        <row r="589">
          <cell r="E589" t="str">
            <v>王海秋</v>
          </cell>
          <cell r="F589" t="str">
            <v>430921196107070016</v>
          </cell>
          <cell r="G589" t="str">
            <v>1</v>
          </cell>
        </row>
        <row r="590">
          <cell r="E590" t="str">
            <v>尹见春</v>
          </cell>
          <cell r="F590" t="str">
            <v>432322197705103834</v>
          </cell>
          <cell r="G590" t="str">
            <v>4</v>
          </cell>
        </row>
        <row r="591">
          <cell r="E591" t="str">
            <v>王九稳</v>
          </cell>
          <cell r="F591" t="str">
            <v>432322197304103817</v>
          </cell>
          <cell r="G591" t="str">
            <v>1</v>
          </cell>
        </row>
        <row r="592">
          <cell r="E592" t="str">
            <v>徐建平</v>
          </cell>
          <cell r="F592" t="str">
            <v>432322197905033834</v>
          </cell>
          <cell r="G592" t="str">
            <v>3</v>
          </cell>
        </row>
        <row r="593">
          <cell r="E593" t="str">
            <v>陈友生</v>
          </cell>
          <cell r="F593" t="str">
            <v>432322197507013838</v>
          </cell>
          <cell r="G593" t="str">
            <v>1</v>
          </cell>
        </row>
        <row r="594">
          <cell r="E594" t="str">
            <v>颜清余</v>
          </cell>
          <cell r="F594" t="str">
            <v>432322197306303839</v>
          </cell>
          <cell r="G594" t="str">
            <v>1</v>
          </cell>
        </row>
        <row r="595">
          <cell r="E595" t="str">
            <v>郭登科</v>
          </cell>
          <cell r="F595" t="str">
            <v>432322194505123810</v>
          </cell>
          <cell r="G595" t="str">
            <v>1</v>
          </cell>
        </row>
        <row r="596">
          <cell r="E596" t="str">
            <v>陈菊珍</v>
          </cell>
          <cell r="F596" t="str">
            <v>432322195709143869</v>
          </cell>
          <cell r="G596" t="str">
            <v>1</v>
          </cell>
        </row>
        <row r="597">
          <cell r="E597" t="str">
            <v>余友朋</v>
          </cell>
          <cell r="F597" t="str">
            <v>432322194611283818</v>
          </cell>
          <cell r="G597" t="str">
            <v>2</v>
          </cell>
        </row>
        <row r="598">
          <cell r="E598" t="str">
            <v>王学本</v>
          </cell>
          <cell r="F598" t="str">
            <v>432322196312273897</v>
          </cell>
          <cell r="G598" t="str">
            <v>2</v>
          </cell>
        </row>
        <row r="599">
          <cell r="E599" t="str">
            <v>双巨明</v>
          </cell>
          <cell r="F599" t="str">
            <v>43232219521021383X</v>
          </cell>
          <cell r="G599" t="str">
            <v>3</v>
          </cell>
        </row>
        <row r="600">
          <cell r="E600" t="str">
            <v>张丽群</v>
          </cell>
          <cell r="F600" t="str">
            <v>43232219491006384X</v>
          </cell>
          <cell r="G600" t="str">
            <v>1</v>
          </cell>
        </row>
        <row r="601">
          <cell r="E601" t="str">
            <v>罗金友</v>
          </cell>
          <cell r="F601" t="str">
            <v>432322195510013821</v>
          </cell>
          <cell r="G601" t="str">
            <v>1</v>
          </cell>
        </row>
        <row r="602">
          <cell r="E602" t="str">
            <v>王冬喜</v>
          </cell>
          <cell r="F602" t="str">
            <v>432322196808063850</v>
          </cell>
          <cell r="G602" t="str">
            <v>4</v>
          </cell>
        </row>
        <row r="603">
          <cell r="E603" t="str">
            <v>周学初</v>
          </cell>
          <cell r="F603" t="str">
            <v>432322194906033859</v>
          </cell>
          <cell r="G603" t="str">
            <v>2</v>
          </cell>
        </row>
        <row r="604">
          <cell r="E604" t="str">
            <v>陈爱秋</v>
          </cell>
          <cell r="F604" t="str">
            <v>432322194007143819</v>
          </cell>
          <cell r="G604" t="str">
            <v>1</v>
          </cell>
        </row>
        <row r="605">
          <cell r="E605" t="str">
            <v>李文兵</v>
          </cell>
          <cell r="F605" t="str">
            <v>432322195408243831</v>
          </cell>
          <cell r="G605" t="str">
            <v>3</v>
          </cell>
        </row>
        <row r="606">
          <cell r="E606" t="str">
            <v>黄正秋</v>
          </cell>
          <cell r="F606" t="str">
            <v>432322196807123858</v>
          </cell>
          <cell r="G606" t="str">
            <v>4</v>
          </cell>
        </row>
        <row r="607">
          <cell r="E607" t="str">
            <v>葛可仁</v>
          </cell>
          <cell r="F607" t="str">
            <v>432322195905163816</v>
          </cell>
          <cell r="G607" t="str">
            <v>5</v>
          </cell>
        </row>
        <row r="608">
          <cell r="E608" t="str">
            <v>郭元秀</v>
          </cell>
          <cell r="F608" t="str">
            <v>432322195410043820</v>
          </cell>
          <cell r="G608" t="str">
            <v>1</v>
          </cell>
        </row>
        <row r="609">
          <cell r="E609" t="str">
            <v>张珠红</v>
          </cell>
          <cell r="F609" t="str">
            <v>432322195611113813</v>
          </cell>
          <cell r="G609" t="str">
            <v>1</v>
          </cell>
        </row>
        <row r="610">
          <cell r="E610" t="str">
            <v>曾美群</v>
          </cell>
          <cell r="F610" t="str">
            <v>432322196506263822</v>
          </cell>
          <cell r="G610" t="str">
            <v>3</v>
          </cell>
        </row>
        <row r="611">
          <cell r="E611" t="str">
            <v>严海元</v>
          </cell>
          <cell r="F611" t="str">
            <v>432322197712203817</v>
          </cell>
          <cell r="G611" t="str">
            <v>3</v>
          </cell>
        </row>
        <row r="612">
          <cell r="E612" t="str">
            <v>黄习梅</v>
          </cell>
          <cell r="F612" t="str">
            <v>432322194705293822</v>
          </cell>
          <cell r="G612" t="str">
            <v>2</v>
          </cell>
        </row>
        <row r="613">
          <cell r="E613" t="str">
            <v>殷光亮</v>
          </cell>
          <cell r="F613" t="str">
            <v>432322196210063813</v>
          </cell>
          <cell r="G613" t="str">
            <v>1</v>
          </cell>
        </row>
        <row r="614">
          <cell r="E614" t="str">
            <v>曾铁刚</v>
          </cell>
          <cell r="F614" t="str">
            <v>432322195205083815</v>
          </cell>
          <cell r="G614" t="str">
            <v>2</v>
          </cell>
        </row>
        <row r="615">
          <cell r="E615" t="str">
            <v>聂仁化</v>
          </cell>
          <cell r="F615" t="str">
            <v>432322196309223856</v>
          </cell>
          <cell r="G615" t="str">
            <v>5</v>
          </cell>
        </row>
        <row r="616">
          <cell r="E616" t="str">
            <v>李海军</v>
          </cell>
          <cell r="F616" t="str">
            <v>43232219730130383X</v>
          </cell>
          <cell r="G616" t="str">
            <v>5</v>
          </cell>
        </row>
        <row r="617">
          <cell r="E617" t="str">
            <v>蔡冬生</v>
          </cell>
          <cell r="F617" t="str">
            <v>432322195111203812</v>
          </cell>
          <cell r="G617" t="str">
            <v>3</v>
          </cell>
        </row>
        <row r="618">
          <cell r="E618" t="str">
            <v>刘桂华</v>
          </cell>
          <cell r="F618" t="str">
            <v>43232219550204381X</v>
          </cell>
          <cell r="G618" t="str">
            <v>5</v>
          </cell>
        </row>
        <row r="619">
          <cell r="E619" t="str">
            <v>钟金保</v>
          </cell>
          <cell r="F619" t="str">
            <v>432322194210223814</v>
          </cell>
          <cell r="G619" t="str">
            <v>2</v>
          </cell>
        </row>
        <row r="620">
          <cell r="E620" t="str">
            <v>刘保华</v>
          </cell>
          <cell r="F620" t="str">
            <v>432322197610233898</v>
          </cell>
          <cell r="G620" t="str">
            <v>4</v>
          </cell>
        </row>
        <row r="621">
          <cell r="E621" t="str">
            <v>姜建华</v>
          </cell>
          <cell r="F621" t="str">
            <v>43232219790113382X</v>
          </cell>
          <cell r="G621" t="str">
            <v>3</v>
          </cell>
        </row>
        <row r="622">
          <cell r="E622" t="str">
            <v>黄爱英</v>
          </cell>
          <cell r="F622" t="str">
            <v>432322195409063824</v>
          </cell>
          <cell r="G622" t="str">
            <v>1</v>
          </cell>
        </row>
        <row r="623">
          <cell r="E623" t="str">
            <v>黄彩云</v>
          </cell>
          <cell r="F623" t="str">
            <v>432322197310113886</v>
          </cell>
          <cell r="G623" t="str">
            <v>2</v>
          </cell>
        </row>
        <row r="624">
          <cell r="E624" t="str">
            <v>杨开丰</v>
          </cell>
          <cell r="F624" t="str">
            <v>432322195307273812</v>
          </cell>
          <cell r="G624" t="str">
            <v>3</v>
          </cell>
        </row>
        <row r="625">
          <cell r="E625" t="str">
            <v>杨明阶</v>
          </cell>
          <cell r="F625" t="str">
            <v>432322194302073817</v>
          </cell>
          <cell r="G625" t="str">
            <v>3</v>
          </cell>
        </row>
        <row r="626">
          <cell r="E626" t="str">
            <v>邓桃林</v>
          </cell>
          <cell r="F626" t="str">
            <v>432322194401293815</v>
          </cell>
          <cell r="G626" t="str">
            <v>2</v>
          </cell>
        </row>
        <row r="627">
          <cell r="E627" t="str">
            <v>唐力红</v>
          </cell>
          <cell r="F627" t="str">
            <v>43232219751222383X</v>
          </cell>
          <cell r="G627" t="str">
            <v>4</v>
          </cell>
        </row>
        <row r="628">
          <cell r="E628" t="str">
            <v>蔡发华</v>
          </cell>
          <cell r="F628" t="str">
            <v>43232219560506383X</v>
          </cell>
          <cell r="G628" t="str">
            <v>4</v>
          </cell>
        </row>
        <row r="629">
          <cell r="E629" t="str">
            <v>杨恒高</v>
          </cell>
          <cell r="F629" t="str">
            <v>432322196007053812</v>
          </cell>
          <cell r="G629" t="str">
            <v>2</v>
          </cell>
        </row>
        <row r="630">
          <cell r="E630" t="str">
            <v>张道发</v>
          </cell>
          <cell r="F630" t="str">
            <v>432322197510173832</v>
          </cell>
          <cell r="G630" t="str">
            <v>1</v>
          </cell>
        </row>
        <row r="631">
          <cell r="E631" t="str">
            <v>聂月贵</v>
          </cell>
          <cell r="F631" t="str">
            <v>432322194908113887</v>
          </cell>
          <cell r="G631" t="str">
            <v>2</v>
          </cell>
        </row>
        <row r="632">
          <cell r="E632" t="str">
            <v>曹建红</v>
          </cell>
          <cell r="F632" t="str">
            <v>432322197702123813</v>
          </cell>
          <cell r="G632" t="str">
            <v>4</v>
          </cell>
        </row>
        <row r="633">
          <cell r="E633" t="str">
            <v>曹向华</v>
          </cell>
          <cell r="F633" t="str">
            <v>432322196211023856</v>
          </cell>
          <cell r="G633" t="str">
            <v>3</v>
          </cell>
        </row>
        <row r="634">
          <cell r="E634" t="str">
            <v>朱伏海</v>
          </cell>
          <cell r="F634" t="str">
            <v>432322195007213834</v>
          </cell>
          <cell r="G634" t="str">
            <v>3</v>
          </cell>
        </row>
        <row r="635">
          <cell r="E635" t="str">
            <v>朱红云</v>
          </cell>
          <cell r="F635" t="str">
            <v>432322197508253876</v>
          </cell>
          <cell r="G635" t="str">
            <v>3</v>
          </cell>
        </row>
        <row r="636">
          <cell r="E636" t="str">
            <v>肖红武</v>
          </cell>
          <cell r="F636" t="str">
            <v>43232219730926381X</v>
          </cell>
          <cell r="G636" t="str">
            <v>3</v>
          </cell>
        </row>
        <row r="637">
          <cell r="E637" t="str">
            <v>帅秋山</v>
          </cell>
          <cell r="F637" t="str">
            <v>432322195507153874</v>
          </cell>
          <cell r="G637" t="str">
            <v>4</v>
          </cell>
        </row>
        <row r="638">
          <cell r="E638" t="str">
            <v>全永双</v>
          </cell>
          <cell r="F638" t="str">
            <v>432322196709133833</v>
          </cell>
          <cell r="G638" t="str">
            <v>4</v>
          </cell>
        </row>
        <row r="639">
          <cell r="E639" t="str">
            <v>蔡小春</v>
          </cell>
          <cell r="F639" t="str">
            <v>432322193901043877</v>
          </cell>
          <cell r="G639" t="str">
            <v>3</v>
          </cell>
        </row>
        <row r="640">
          <cell r="E640" t="str">
            <v>夏佑斌</v>
          </cell>
          <cell r="F640" t="str">
            <v>432322196607283830</v>
          </cell>
          <cell r="G640" t="str">
            <v>4</v>
          </cell>
        </row>
        <row r="641">
          <cell r="E641" t="str">
            <v>刘其文</v>
          </cell>
          <cell r="F641" t="str">
            <v>432322194808203850</v>
          </cell>
          <cell r="G641" t="str">
            <v>6</v>
          </cell>
        </row>
        <row r="642">
          <cell r="E642" t="str">
            <v>刘四喜</v>
          </cell>
          <cell r="F642" t="str">
            <v>432322196001083818</v>
          </cell>
          <cell r="G642" t="str">
            <v>1</v>
          </cell>
        </row>
        <row r="643">
          <cell r="E643" t="str">
            <v>熊天志</v>
          </cell>
          <cell r="F643" t="str">
            <v>432322194906083813</v>
          </cell>
          <cell r="G643" t="str">
            <v>6</v>
          </cell>
        </row>
        <row r="644">
          <cell r="E644" t="str">
            <v>刘青云</v>
          </cell>
          <cell r="F644" t="str">
            <v>432322197209243854</v>
          </cell>
          <cell r="G644" t="str">
            <v>4</v>
          </cell>
        </row>
        <row r="645">
          <cell r="E645" t="str">
            <v>蔡茂盛</v>
          </cell>
          <cell r="F645" t="str">
            <v>432322195101013812</v>
          </cell>
          <cell r="G645" t="str">
            <v>6</v>
          </cell>
        </row>
        <row r="646">
          <cell r="E646" t="str">
            <v>刘春华</v>
          </cell>
          <cell r="F646" t="str">
            <v>432322196901233834</v>
          </cell>
          <cell r="G646" t="str">
            <v>1</v>
          </cell>
        </row>
        <row r="647">
          <cell r="E647" t="str">
            <v>魏伏初</v>
          </cell>
          <cell r="F647" t="str">
            <v>432322197506283836</v>
          </cell>
          <cell r="G647" t="str">
            <v>7</v>
          </cell>
        </row>
        <row r="648">
          <cell r="E648" t="str">
            <v>杨开祥</v>
          </cell>
          <cell r="F648" t="str">
            <v>432322194411273834</v>
          </cell>
          <cell r="G648" t="str">
            <v>2</v>
          </cell>
        </row>
        <row r="649">
          <cell r="E649" t="str">
            <v>邓友香</v>
          </cell>
          <cell r="F649" t="str">
            <v>430921198007233868</v>
          </cell>
          <cell r="G649" t="str">
            <v>3</v>
          </cell>
        </row>
        <row r="650">
          <cell r="E650" t="str">
            <v>熊先权</v>
          </cell>
          <cell r="F650" t="str">
            <v>432322194501103812</v>
          </cell>
          <cell r="G650" t="str">
            <v>2</v>
          </cell>
        </row>
        <row r="651">
          <cell r="E651" t="str">
            <v>肖志文</v>
          </cell>
          <cell r="F651" t="str">
            <v>432322197408123855</v>
          </cell>
          <cell r="G651" t="str">
            <v>3</v>
          </cell>
        </row>
        <row r="652">
          <cell r="E652" t="str">
            <v>陈志国</v>
          </cell>
          <cell r="F652" t="str">
            <v>432322196310173817</v>
          </cell>
          <cell r="G652" t="str">
            <v>6</v>
          </cell>
        </row>
        <row r="653">
          <cell r="E653" t="str">
            <v>吴燕</v>
          </cell>
          <cell r="F653" t="str">
            <v>430921198709083825</v>
          </cell>
          <cell r="G653" t="str">
            <v>3</v>
          </cell>
        </row>
        <row r="654">
          <cell r="E654" t="str">
            <v>杨松柏</v>
          </cell>
          <cell r="F654" t="str">
            <v>432322195504103812</v>
          </cell>
          <cell r="G654" t="str">
            <v>4</v>
          </cell>
        </row>
        <row r="655">
          <cell r="E655" t="str">
            <v>刘珍秀</v>
          </cell>
          <cell r="F655" t="str">
            <v>432322194902113843</v>
          </cell>
          <cell r="G655" t="str">
            <v>2</v>
          </cell>
        </row>
        <row r="656">
          <cell r="E656" t="str">
            <v>刘宝伏</v>
          </cell>
          <cell r="F656" t="str">
            <v>432322197612183898</v>
          </cell>
          <cell r="G656" t="str">
            <v>1</v>
          </cell>
        </row>
        <row r="657">
          <cell r="E657" t="str">
            <v>姚桂香</v>
          </cell>
          <cell r="F657" t="str">
            <v>432322196907113868</v>
          </cell>
          <cell r="G657" t="str">
            <v>2</v>
          </cell>
        </row>
        <row r="658">
          <cell r="E658" t="str">
            <v>李华</v>
          </cell>
          <cell r="F658" t="str">
            <v>432322197912253827</v>
          </cell>
          <cell r="G658" t="str">
            <v>4</v>
          </cell>
        </row>
        <row r="659">
          <cell r="E659" t="str">
            <v>刘力波</v>
          </cell>
          <cell r="F659" t="str">
            <v>432322196204043859</v>
          </cell>
          <cell r="G659" t="str">
            <v>2</v>
          </cell>
        </row>
        <row r="660">
          <cell r="E660" t="str">
            <v>康用穗</v>
          </cell>
          <cell r="F660" t="str">
            <v>43092119831019382X</v>
          </cell>
          <cell r="G660" t="str">
            <v>3</v>
          </cell>
        </row>
        <row r="661">
          <cell r="E661" t="str">
            <v>陈红进</v>
          </cell>
          <cell r="F661" t="str">
            <v>43232219780616381X</v>
          </cell>
          <cell r="G661" t="str">
            <v>2</v>
          </cell>
        </row>
        <row r="662">
          <cell r="E662" t="str">
            <v>谈顺海</v>
          </cell>
          <cell r="F662" t="str">
            <v>432322197511163839</v>
          </cell>
          <cell r="G662" t="str">
            <v>2</v>
          </cell>
        </row>
        <row r="663">
          <cell r="E663" t="str">
            <v>孙晓平</v>
          </cell>
          <cell r="F663" t="str">
            <v>432322197207013836</v>
          </cell>
          <cell r="G663" t="str">
            <v>2</v>
          </cell>
        </row>
        <row r="664">
          <cell r="E664" t="str">
            <v>任发祥</v>
          </cell>
          <cell r="F664" t="str">
            <v>43232219660224383X</v>
          </cell>
          <cell r="G664" t="str">
            <v>3</v>
          </cell>
        </row>
        <row r="665">
          <cell r="E665" t="str">
            <v>郭跃坤</v>
          </cell>
          <cell r="F665" t="str">
            <v>432322197604023819</v>
          </cell>
          <cell r="G665" t="str">
            <v>2</v>
          </cell>
        </row>
        <row r="666">
          <cell r="E666" t="str">
            <v>胡政主</v>
          </cell>
          <cell r="F666" t="str">
            <v>432322195104073837</v>
          </cell>
          <cell r="G666" t="str">
            <v>5</v>
          </cell>
        </row>
        <row r="667">
          <cell r="E667" t="str">
            <v>许跃廷</v>
          </cell>
          <cell r="F667" t="str">
            <v>432322195911133816</v>
          </cell>
          <cell r="G667" t="str">
            <v>3</v>
          </cell>
        </row>
        <row r="668">
          <cell r="E668" t="str">
            <v>蔡建真</v>
          </cell>
          <cell r="F668" t="str">
            <v>432322196703043810</v>
          </cell>
          <cell r="G668" t="str">
            <v>2</v>
          </cell>
        </row>
        <row r="669">
          <cell r="E669" t="str">
            <v>安启珍</v>
          </cell>
          <cell r="F669" t="str">
            <v>432322195706163821</v>
          </cell>
          <cell r="G669" t="str">
            <v>5</v>
          </cell>
        </row>
        <row r="670">
          <cell r="E670" t="str">
            <v>邵正华</v>
          </cell>
          <cell r="F670" t="str">
            <v>432322196401023814</v>
          </cell>
          <cell r="G670" t="str">
            <v>1</v>
          </cell>
        </row>
        <row r="671">
          <cell r="E671" t="str">
            <v>谈瑞香</v>
          </cell>
          <cell r="F671" t="str">
            <v>432322196201183864</v>
          </cell>
          <cell r="G671" t="str">
            <v>4</v>
          </cell>
        </row>
        <row r="672">
          <cell r="E672" t="str">
            <v>刘其安</v>
          </cell>
          <cell r="F672" t="str">
            <v>432322195806053830</v>
          </cell>
          <cell r="G672" t="str">
            <v>3</v>
          </cell>
        </row>
        <row r="673">
          <cell r="E673" t="str">
            <v>童桂华</v>
          </cell>
          <cell r="F673" t="str">
            <v>432322196505213815</v>
          </cell>
          <cell r="G673" t="str">
            <v>4</v>
          </cell>
        </row>
        <row r="674">
          <cell r="E674" t="str">
            <v>李桂珍</v>
          </cell>
          <cell r="F674" t="str">
            <v>43232219590228388X</v>
          </cell>
          <cell r="G674" t="str">
            <v>3</v>
          </cell>
        </row>
        <row r="675">
          <cell r="E675" t="str">
            <v>杨桂丰</v>
          </cell>
          <cell r="F675" t="str">
            <v>432322195503123854</v>
          </cell>
          <cell r="G675" t="str">
            <v>5</v>
          </cell>
        </row>
        <row r="676">
          <cell r="E676" t="str">
            <v>彭华</v>
          </cell>
          <cell r="F676" t="str">
            <v>432322196801303815</v>
          </cell>
          <cell r="G676" t="str">
            <v>4</v>
          </cell>
        </row>
        <row r="677">
          <cell r="E677" t="str">
            <v>彭群祥</v>
          </cell>
          <cell r="F677" t="str">
            <v>430921198105243816</v>
          </cell>
          <cell r="G677" t="str">
            <v>4</v>
          </cell>
        </row>
        <row r="678">
          <cell r="E678" t="str">
            <v>刘德堂</v>
          </cell>
          <cell r="F678" t="str">
            <v>432322195110263813</v>
          </cell>
          <cell r="G678" t="str">
            <v>5</v>
          </cell>
        </row>
        <row r="679">
          <cell r="E679" t="str">
            <v>高红玉</v>
          </cell>
          <cell r="F679" t="str">
            <v>432322195110123810</v>
          </cell>
          <cell r="G679" t="str">
            <v>6</v>
          </cell>
        </row>
        <row r="680">
          <cell r="E680" t="str">
            <v>姚正武</v>
          </cell>
          <cell r="F680" t="str">
            <v>432322195307143815</v>
          </cell>
          <cell r="G680" t="str">
            <v>3</v>
          </cell>
        </row>
        <row r="681">
          <cell r="E681" t="str">
            <v>陈彪</v>
          </cell>
          <cell r="F681" t="str">
            <v>432322197102123879</v>
          </cell>
          <cell r="G681" t="str">
            <v>4</v>
          </cell>
        </row>
        <row r="682">
          <cell r="E682" t="str">
            <v>帅泽久</v>
          </cell>
          <cell r="F682" t="str">
            <v>432322197212273894</v>
          </cell>
          <cell r="G682" t="str">
            <v>5</v>
          </cell>
        </row>
        <row r="683">
          <cell r="E683" t="str">
            <v>杨明喜</v>
          </cell>
          <cell r="F683" t="str">
            <v>430921196212123810</v>
          </cell>
          <cell r="G683" t="str">
            <v>5</v>
          </cell>
        </row>
        <row r="684">
          <cell r="E684" t="str">
            <v>陈朝德</v>
          </cell>
          <cell r="F684" t="str">
            <v>432322195907283811</v>
          </cell>
          <cell r="G684" t="str">
            <v>1</v>
          </cell>
        </row>
        <row r="685">
          <cell r="E685" t="str">
            <v>陈候全</v>
          </cell>
          <cell r="F685" t="str">
            <v>432322196808193815</v>
          </cell>
          <cell r="G685" t="str">
            <v>4</v>
          </cell>
        </row>
        <row r="686">
          <cell r="E686" t="str">
            <v>蔡建刚</v>
          </cell>
          <cell r="F686" t="str">
            <v>430921198104083814</v>
          </cell>
          <cell r="G686" t="str">
            <v>1</v>
          </cell>
        </row>
        <row r="687">
          <cell r="E687" t="str">
            <v>胡明杰</v>
          </cell>
          <cell r="F687" t="str">
            <v>432322197205113817</v>
          </cell>
          <cell r="G687" t="str">
            <v>3</v>
          </cell>
        </row>
        <row r="688">
          <cell r="E688" t="str">
            <v>邓友恒</v>
          </cell>
          <cell r="F688" t="str">
            <v>432322197309153813</v>
          </cell>
          <cell r="G688" t="str">
            <v>2</v>
          </cell>
        </row>
        <row r="689">
          <cell r="E689" t="str">
            <v>钟银菊</v>
          </cell>
          <cell r="F689" t="str">
            <v>432322193708073820</v>
          </cell>
          <cell r="G689" t="str">
            <v>1</v>
          </cell>
        </row>
        <row r="690">
          <cell r="E690" t="str">
            <v>高立祥</v>
          </cell>
          <cell r="F690" t="str">
            <v>432322197309193831</v>
          </cell>
          <cell r="G690" t="str">
            <v>4</v>
          </cell>
        </row>
        <row r="691">
          <cell r="E691" t="str">
            <v>杨开军</v>
          </cell>
          <cell r="F691" t="str">
            <v>432322195103033833</v>
          </cell>
          <cell r="G691" t="str">
            <v>5</v>
          </cell>
        </row>
        <row r="692">
          <cell r="E692" t="str">
            <v>侯凤英</v>
          </cell>
          <cell r="F692" t="str">
            <v>432322194910283869</v>
          </cell>
          <cell r="G692" t="str">
            <v>4</v>
          </cell>
        </row>
        <row r="693">
          <cell r="E693" t="str">
            <v>张永华</v>
          </cell>
          <cell r="F693" t="str">
            <v>432322196602193836</v>
          </cell>
          <cell r="G693" t="str">
            <v>3</v>
          </cell>
        </row>
        <row r="694">
          <cell r="E694" t="str">
            <v>彭艳廷</v>
          </cell>
          <cell r="F694" t="str">
            <v>432322196002073830</v>
          </cell>
          <cell r="G694" t="str">
            <v>5</v>
          </cell>
        </row>
        <row r="695">
          <cell r="E695" t="str">
            <v>胡金华</v>
          </cell>
          <cell r="F695" t="str">
            <v>432322195603083845</v>
          </cell>
          <cell r="G695" t="str">
            <v>3</v>
          </cell>
        </row>
        <row r="696">
          <cell r="E696" t="str">
            <v>熊述球</v>
          </cell>
          <cell r="F696" t="str">
            <v>432322194212083819</v>
          </cell>
          <cell r="G696" t="str">
            <v>4</v>
          </cell>
        </row>
        <row r="697">
          <cell r="E697" t="str">
            <v>张以开</v>
          </cell>
          <cell r="F697" t="str">
            <v>432322195406023835</v>
          </cell>
          <cell r="G697" t="str">
            <v>4</v>
          </cell>
        </row>
        <row r="698">
          <cell r="E698" t="str">
            <v>王淑英</v>
          </cell>
          <cell r="F698" t="str">
            <v>432322195302143824</v>
          </cell>
          <cell r="G698" t="str">
            <v>3</v>
          </cell>
        </row>
        <row r="699">
          <cell r="E699" t="str">
            <v>张晓凤</v>
          </cell>
          <cell r="F699" t="str">
            <v>432322195603303860</v>
          </cell>
          <cell r="G699" t="str">
            <v>1</v>
          </cell>
        </row>
        <row r="700">
          <cell r="E700" t="str">
            <v>彭群华</v>
          </cell>
          <cell r="F700" t="str">
            <v>432322197401233859</v>
          </cell>
          <cell r="G700" t="str">
            <v>2</v>
          </cell>
        </row>
        <row r="701">
          <cell r="E701" t="str">
            <v>陈青元</v>
          </cell>
          <cell r="F701" t="str">
            <v>43232219680311388X</v>
          </cell>
          <cell r="G701" t="str">
            <v>5</v>
          </cell>
        </row>
        <row r="702">
          <cell r="E702" t="str">
            <v>帅先红</v>
          </cell>
          <cell r="F702" t="str">
            <v>43232219680105381X</v>
          </cell>
          <cell r="G702" t="str">
            <v>2</v>
          </cell>
        </row>
        <row r="703">
          <cell r="E703" t="str">
            <v>刘寿明</v>
          </cell>
          <cell r="F703" t="str">
            <v>432322196211023872</v>
          </cell>
          <cell r="G703" t="str">
            <v>2</v>
          </cell>
        </row>
        <row r="704">
          <cell r="E704" t="str">
            <v>艾文婷</v>
          </cell>
          <cell r="F704" t="str">
            <v>432322196809203886</v>
          </cell>
          <cell r="G704" t="str">
            <v>2</v>
          </cell>
        </row>
        <row r="705">
          <cell r="E705" t="str">
            <v>蔡中秋</v>
          </cell>
          <cell r="F705" t="str">
            <v>43232219450924381X</v>
          </cell>
          <cell r="G705" t="str">
            <v>2</v>
          </cell>
        </row>
        <row r="706">
          <cell r="E706" t="str">
            <v>熊繁</v>
          </cell>
          <cell r="F706" t="str">
            <v>432322197705283812</v>
          </cell>
          <cell r="G706" t="str">
            <v>2</v>
          </cell>
        </row>
        <row r="707">
          <cell r="E707" t="str">
            <v>熊美珍</v>
          </cell>
          <cell r="F707" t="str">
            <v>432322197401193826</v>
          </cell>
          <cell r="G707" t="str">
            <v>2</v>
          </cell>
        </row>
        <row r="708">
          <cell r="E708" t="str">
            <v>陈友贵</v>
          </cell>
          <cell r="F708" t="str">
            <v>432322196206303837</v>
          </cell>
          <cell r="G708" t="str">
            <v>2</v>
          </cell>
        </row>
        <row r="709">
          <cell r="E709" t="str">
            <v>张苗</v>
          </cell>
          <cell r="F709" t="str">
            <v>43092119840501381X</v>
          </cell>
          <cell r="G709" t="str">
            <v>2</v>
          </cell>
        </row>
        <row r="710">
          <cell r="E710" t="str">
            <v>何永超</v>
          </cell>
          <cell r="F710" t="str">
            <v>430921198307293811</v>
          </cell>
          <cell r="G710" t="str">
            <v>4</v>
          </cell>
        </row>
        <row r="711">
          <cell r="E711" t="str">
            <v>夏泽均</v>
          </cell>
          <cell r="F711" t="str">
            <v>432322194205253816</v>
          </cell>
          <cell r="G711" t="str">
            <v>3</v>
          </cell>
        </row>
        <row r="712">
          <cell r="E712" t="str">
            <v>杨恒友</v>
          </cell>
          <cell r="F712" t="str">
            <v>432322197209193834</v>
          </cell>
          <cell r="G712" t="str">
            <v>3</v>
          </cell>
        </row>
        <row r="713">
          <cell r="E713" t="str">
            <v>陈吉化</v>
          </cell>
          <cell r="F713" t="str">
            <v>432322196310293819</v>
          </cell>
          <cell r="G713" t="str">
            <v>6</v>
          </cell>
        </row>
        <row r="714">
          <cell r="E714" t="str">
            <v>章桂兰</v>
          </cell>
          <cell r="F714" t="str">
            <v>432322194811213822</v>
          </cell>
          <cell r="G714" t="str">
            <v>1</v>
          </cell>
        </row>
        <row r="715">
          <cell r="E715" t="str">
            <v>万业新</v>
          </cell>
          <cell r="F715" t="str">
            <v>432322197006213815</v>
          </cell>
          <cell r="G715" t="str">
            <v>3</v>
          </cell>
        </row>
        <row r="716">
          <cell r="E716" t="str">
            <v>帅志平</v>
          </cell>
          <cell r="F716" t="str">
            <v>43092119851104381X</v>
          </cell>
          <cell r="G716" t="str">
            <v>2</v>
          </cell>
        </row>
        <row r="717">
          <cell r="E717" t="str">
            <v>印忠喜</v>
          </cell>
          <cell r="F717" t="str">
            <v>432322195601213810</v>
          </cell>
          <cell r="G717" t="str">
            <v>2</v>
          </cell>
        </row>
        <row r="718">
          <cell r="E718" t="str">
            <v>王朗术</v>
          </cell>
          <cell r="F718" t="str">
            <v>432322193512043814</v>
          </cell>
          <cell r="G718" t="str">
            <v>1</v>
          </cell>
        </row>
        <row r="719">
          <cell r="E719" t="str">
            <v>郭学德</v>
          </cell>
          <cell r="F719" t="str">
            <v>432322196404023852</v>
          </cell>
          <cell r="G719" t="str">
            <v>4</v>
          </cell>
        </row>
        <row r="720">
          <cell r="E720" t="str">
            <v>李兰湘</v>
          </cell>
          <cell r="F720" t="str">
            <v>432322194604083818</v>
          </cell>
          <cell r="G720" t="str">
            <v>4</v>
          </cell>
        </row>
        <row r="721">
          <cell r="E721" t="str">
            <v>谭文彪</v>
          </cell>
          <cell r="F721" t="str">
            <v>432322197507253831</v>
          </cell>
          <cell r="G721" t="str">
            <v>3</v>
          </cell>
        </row>
        <row r="722">
          <cell r="E722" t="str">
            <v>聂柳彬</v>
          </cell>
          <cell r="F722" t="str">
            <v>432322195205073828</v>
          </cell>
          <cell r="G722" t="str">
            <v>3</v>
          </cell>
        </row>
        <row r="723">
          <cell r="E723" t="str">
            <v>谈菊枚</v>
          </cell>
          <cell r="F723" t="str">
            <v>432322194611043822</v>
          </cell>
          <cell r="G723" t="str">
            <v>1</v>
          </cell>
        </row>
        <row r="724">
          <cell r="E724" t="str">
            <v>聂冬红</v>
          </cell>
          <cell r="F724" t="str">
            <v>432322197704163819</v>
          </cell>
          <cell r="G724" t="str">
            <v>4</v>
          </cell>
        </row>
        <row r="725">
          <cell r="E725" t="str">
            <v>周克伏</v>
          </cell>
          <cell r="F725" t="str">
            <v>432322197001053816</v>
          </cell>
          <cell r="G725" t="str">
            <v>3</v>
          </cell>
        </row>
        <row r="726">
          <cell r="E726" t="str">
            <v>朱春珍</v>
          </cell>
          <cell r="F726" t="str">
            <v>432322196703073825</v>
          </cell>
          <cell r="G726" t="str">
            <v>2</v>
          </cell>
        </row>
        <row r="727">
          <cell r="E727" t="str">
            <v>傅公元</v>
          </cell>
          <cell r="F727" t="str">
            <v>432322195211023835</v>
          </cell>
          <cell r="G727" t="str">
            <v>6</v>
          </cell>
        </row>
        <row r="728">
          <cell r="E728" t="str">
            <v>彭廷刚</v>
          </cell>
          <cell r="F728" t="str">
            <v>43232219620428381X</v>
          </cell>
          <cell r="G728" t="str">
            <v>4</v>
          </cell>
        </row>
        <row r="729">
          <cell r="E729" t="str">
            <v>曾纪孝</v>
          </cell>
          <cell r="F729" t="str">
            <v>432322194805083814</v>
          </cell>
          <cell r="G729" t="str">
            <v>1</v>
          </cell>
        </row>
        <row r="730">
          <cell r="E730" t="str">
            <v>罗新德</v>
          </cell>
          <cell r="F730" t="str">
            <v>432322196608143813</v>
          </cell>
          <cell r="G730" t="str">
            <v>4</v>
          </cell>
        </row>
        <row r="731">
          <cell r="E731" t="str">
            <v>廖翠英</v>
          </cell>
          <cell r="F731" t="str">
            <v>432322197906243964</v>
          </cell>
          <cell r="G731" t="str">
            <v>3</v>
          </cell>
        </row>
        <row r="732">
          <cell r="E732" t="str">
            <v>马超</v>
          </cell>
          <cell r="F732" t="str">
            <v>432322197012183819</v>
          </cell>
          <cell r="G732" t="str">
            <v>3</v>
          </cell>
        </row>
        <row r="733">
          <cell r="E733" t="str">
            <v>全枚芝</v>
          </cell>
          <cell r="F733" t="str">
            <v>432322195210263829</v>
          </cell>
          <cell r="G733" t="str">
            <v>4</v>
          </cell>
        </row>
        <row r="734">
          <cell r="E734" t="str">
            <v>唐尚枝</v>
          </cell>
          <cell r="F734" t="str">
            <v>43232219570222384X</v>
          </cell>
          <cell r="G734" t="str">
            <v>6</v>
          </cell>
        </row>
        <row r="735">
          <cell r="E735" t="str">
            <v>刘长远</v>
          </cell>
          <cell r="F735" t="str">
            <v>432322194005283818</v>
          </cell>
          <cell r="G735" t="str">
            <v>3</v>
          </cell>
        </row>
        <row r="736">
          <cell r="E736" t="str">
            <v>丁红砖</v>
          </cell>
          <cell r="F736" t="str">
            <v>432322197105083817</v>
          </cell>
          <cell r="G736" t="str">
            <v>3</v>
          </cell>
        </row>
        <row r="737">
          <cell r="E737" t="str">
            <v>罗娟</v>
          </cell>
          <cell r="F737" t="str">
            <v>43232219661212384X</v>
          </cell>
          <cell r="G737" t="str">
            <v>3</v>
          </cell>
        </row>
        <row r="738">
          <cell r="E738" t="str">
            <v>蔡明利</v>
          </cell>
          <cell r="F738" t="str">
            <v>432322197502203835</v>
          </cell>
          <cell r="G738" t="str">
            <v>3</v>
          </cell>
        </row>
        <row r="739">
          <cell r="E739" t="str">
            <v>张建兵</v>
          </cell>
          <cell r="F739" t="str">
            <v>432322197401193877</v>
          </cell>
          <cell r="G739" t="str">
            <v>4</v>
          </cell>
        </row>
        <row r="740">
          <cell r="E740" t="str">
            <v>管恩辅</v>
          </cell>
          <cell r="F740" t="str">
            <v>432322195705243811</v>
          </cell>
          <cell r="G740" t="str">
            <v>5</v>
          </cell>
        </row>
        <row r="741">
          <cell r="E741" t="str">
            <v>刘德友</v>
          </cell>
          <cell r="F741" t="str">
            <v>432322195407013874</v>
          </cell>
          <cell r="G741" t="str">
            <v>4</v>
          </cell>
        </row>
        <row r="742">
          <cell r="E742" t="str">
            <v>帅泽文</v>
          </cell>
          <cell r="F742" t="str">
            <v>432322196809193817</v>
          </cell>
          <cell r="G742" t="str">
            <v>3</v>
          </cell>
        </row>
        <row r="743">
          <cell r="E743" t="str">
            <v>周冰</v>
          </cell>
          <cell r="F743" t="str">
            <v>43232219690718384X</v>
          </cell>
          <cell r="G743" t="str">
            <v>2</v>
          </cell>
        </row>
        <row r="744">
          <cell r="E744" t="str">
            <v>杨开金</v>
          </cell>
          <cell r="F744" t="str">
            <v>43232219551215381X</v>
          </cell>
          <cell r="G744" t="str">
            <v>3</v>
          </cell>
        </row>
        <row r="745">
          <cell r="E745" t="str">
            <v>黎丛峰</v>
          </cell>
          <cell r="F745" t="str">
            <v>430921198010143839</v>
          </cell>
          <cell r="G745" t="str">
            <v>6</v>
          </cell>
        </row>
        <row r="746">
          <cell r="E746" t="str">
            <v>郑运先</v>
          </cell>
          <cell r="F746" t="str">
            <v>430921196909193819</v>
          </cell>
          <cell r="G746" t="str">
            <v>2</v>
          </cell>
        </row>
        <row r="747">
          <cell r="E747" t="str">
            <v>陈远利</v>
          </cell>
          <cell r="F747" t="str">
            <v>432322197303243834</v>
          </cell>
          <cell r="G747" t="str">
            <v>4</v>
          </cell>
        </row>
        <row r="748">
          <cell r="E748" t="str">
            <v>陈三喜</v>
          </cell>
          <cell r="F748" t="str">
            <v>432322196810233855</v>
          </cell>
          <cell r="G748" t="str">
            <v>4</v>
          </cell>
        </row>
        <row r="749">
          <cell r="E749" t="str">
            <v>施小松</v>
          </cell>
          <cell r="F749" t="str">
            <v>432322196204223817</v>
          </cell>
          <cell r="G749" t="str">
            <v>3</v>
          </cell>
        </row>
        <row r="750">
          <cell r="E750" t="str">
            <v>李发喜</v>
          </cell>
          <cell r="F750" t="str">
            <v>432322197610263819</v>
          </cell>
          <cell r="G750" t="str">
            <v>2</v>
          </cell>
        </row>
        <row r="751">
          <cell r="E751" t="str">
            <v>廖秀祥</v>
          </cell>
          <cell r="F751" t="str">
            <v>432322196611093810</v>
          </cell>
          <cell r="G751" t="str">
            <v>4</v>
          </cell>
        </row>
        <row r="752">
          <cell r="E752" t="str">
            <v>帅朝晖</v>
          </cell>
          <cell r="F752" t="str">
            <v>432322197911033814</v>
          </cell>
          <cell r="G752" t="str">
            <v>2</v>
          </cell>
        </row>
        <row r="753">
          <cell r="E753" t="str">
            <v>彭友轮</v>
          </cell>
          <cell r="F753" t="str">
            <v>432322197401253833</v>
          </cell>
          <cell r="G753" t="str">
            <v>4</v>
          </cell>
        </row>
        <row r="754">
          <cell r="E754" t="str">
            <v>郭龙学</v>
          </cell>
          <cell r="F754" t="str">
            <v>432322197711123815</v>
          </cell>
          <cell r="G754" t="str">
            <v>7</v>
          </cell>
        </row>
        <row r="755">
          <cell r="E755" t="str">
            <v>邓生严</v>
          </cell>
          <cell r="F755" t="str">
            <v>432322195304073815</v>
          </cell>
          <cell r="G755" t="str">
            <v>3</v>
          </cell>
        </row>
        <row r="756">
          <cell r="E756" t="str">
            <v>罗满生</v>
          </cell>
          <cell r="F756" t="str">
            <v>432322194610013816</v>
          </cell>
          <cell r="G756" t="str">
            <v>2</v>
          </cell>
        </row>
        <row r="757">
          <cell r="E757" t="str">
            <v>钟国胜</v>
          </cell>
          <cell r="F757" t="str">
            <v>432322197202243819</v>
          </cell>
          <cell r="G757" t="str">
            <v>2</v>
          </cell>
        </row>
        <row r="758">
          <cell r="E758" t="str">
            <v>阮仁华</v>
          </cell>
          <cell r="F758" t="str">
            <v>432322197303013844</v>
          </cell>
          <cell r="G758" t="str">
            <v>5</v>
          </cell>
        </row>
        <row r="759">
          <cell r="E759" t="str">
            <v>熊德伏</v>
          </cell>
          <cell r="F759" t="str">
            <v>432322197312123834</v>
          </cell>
          <cell r="G759" t="str">
            <v>3</v>
          </cell>
        </row>
        <row r="760">
          <cell r="E760" t="str">
            <v>谭佳丽</v>
          </cell>
          <cell r="F760" t="str">
            <v>430921200405173821</v>
          </cell>
          <cell r="G760" t="str">
            <v>3</v>
          </cell>
        </row>
        <row r="761">
          <cell r="E761" t="str">
            <v>何彬</v>
          </cell>
          <cell r="F761" t="str">
            <v>432322197809083815</v>
          </cell>
          <cell r="G761" t="str">
            <v>4</v>
          </cell>
        </row>
        <row r="762">
          <cell r="E762" t="str">
            <v>周克章</v>
          </cell>
          <cell r="F762" t="str">
            <v>432322197010123812</v>
          </cell>
          <cell r="G762" t="str">
            <v>2</v>
          </cell>
        </row>
        <row r="763">
          <cell r="E763" t="str">
            <v>童忠元</v>
          </cell>
          <cell r="F763" t="str">
            <v>432322197304223835</v>
          </cell>
          <cell r="G763" t="str">
            <v>4</v>
          </cell>
        </row>
        <row r="764">
          <cell r="E764" t="str">
            <v>黄会祥</v>
          </cell>
          <cell r="F764" t="str">
            <v>432322194803173816</v>
          </cell>
          <cell r="G764" t="str">
            <v>2</v>
          </cell>
        </row>
        <row r="765">
          <cell r="E765" t="str">
            <v>印华刚</v>
          </cell>
          <cell r="F765" t="str">
            <v>432322197112223814</v>
          </cell>
          <cell r="G765" t="str">
            <v>4</v>
          </cell>
        </row>
        <row r="766">
          <cell r="E766" t="str">
            <v>枚桃枝</v>
          </cell>
          <cell r="F766" t="str">
            <v>43232219540313381X</v>
          </cell>
          <cell r="G766" t="str">
            <v>3</v>
          </cell>
        </row>
        <row r="767">
          <cell r="E767" t="str">
            <v>管习文</v>
          </cell>
          <cell r="F767" t="str">
            <v>432322196302183855</v>
          </cell>
          <cell r="G767" t="str">
            <v>4</v>
          </cell>
        </row>
        <row r="768">
          <cell r="E768" t="str">
            <v>熊先宏</v>
          </cell>
          <cell r="F768" t="str">
            <v>432322197811173879</v>
          </cell>
          <cell r="G768" t="str">
            <v>4</v>
          </cell>
        </row>
        <row r="769">
          <cell r="E769" t="str">
            <v>阳军</v>
          </cell>
          <cell r="F769" t="str">
            <v>430921198710243857</v>
          </cell>
          <cell r="G769" t="str">
            <v>4</v>
          </cell>
        </row>
        <row r="770">
          <cell r="E770" t="str">
            <v>刘开枝</v>
          </cell>
          <cell r="F770" t="str">
            <v>432322194701243828</v>
          </cell>
          <cell r="G770" t="str">
            <v>3</v>
          </cell>
        </row>
        <row r="771">
          <cell r="E771" t="str">
            <v>宋红艳</v>
          </cell>
          <cell r="F771" t="str">
            <v>432322197504123927</v>
          </cell>
          <cell r="G771" t="str">
            <v>3</v>
          </cell>
        </row>
        <row r="772">
          <cell r="E772" t="str">
            <v>周献贵</v>
          </cell>
          <cell r="F772" t="str">
            <v>432322197812063874</v>
          </cell>
          <cell r="G772" t="str">
            <v>3</v>
          </cell>
        </row>
        <row r="773">
          <cell r="E773" t="str">
            <v>郭金秀</v>
          </cell>
          <cell r="F773" t="str">
            <v>432322197010303848</v>
          </cell>
          <cell r="G773" t="str">
            <v>2</v>
          </cell>
        </row>
        <row r="774">
          <cell r="E774" t="str">
            <v>丁国文</v>
          </cell>
          <cell r="F774" t="str">
            <v>432322197807023819</v>
          </cell>
          <cell r="G774" t="str">
            <v>4</v>
          </cell>
        </row>
        <row r="775">
          <cell r="E775" t="str">
            <v>粟丽华</v>
          </cell>
          <cell r="F775" t="str">
            <v>43092119890415393X</v>
          </cell>
          <cell r="G775" t="str">
            <v>2</v>
          </cell>
        </row>
        <row r="776">
          <cell r="E776" t="str">
            <v>周献忠</v>
          </cell>
          <cell r="F776" t="str">
            <v>430921198006153938</v>
          </cell>
          <cell r="G776" t="str">
            <v>3</v>
          </cell>
        </row>
        <row r="777">
          <cell r="E777" t="str">
            <v>周三妹</v>
          </cell>
          <cell r="F777" t="str">
            <v>432322194008303829</v>
          </cell>
          <cell r="G777" t="str">
            <v>4</v>
          </cell>
        </row>
        <row r="778">
          <cell r="E778" t="str">
            <v>黎体云</v>
          </cell>
          <cell r="F778" t="str">
            <v>432322196801153810</v>
          </cell>
          <cell r="G778" t="str">
            <v>1</v>
          </cell>
        </row>
        <row r="779">
          <cell r="E779" t="str">
            <v>邓宜伏</v>
          </cell>
          <cell r="F779" t="str">
            <v>43232219720701381X</v>
          </cell>
          <cell r="G779" t="str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16"/>
  <sheetViews>
    <sheetView tabSelected="1" view="pageBreakPreview" zoomScaleNormal="100" workbookViewId="0">
      <pane xSplit="1" ySplit="3" topLeftCell="B19" activePane="bottomRight" state="frozenSplit"/>
      <selection/>
      <selection pane="topRight"/>
      <selection pane="bottomLeft"/>
      <selection pane="bottomRight" activeCell="A2" sqref="A2:G2"/>
    </sheetView>
  </sheetViews>
  <sheetFormatPr defaultColWidth="9" defaultRowHeight="13.5" outlineLevelCol="6"/>
  <cols>
    <col min="1" max="1" width="5.375" customWidth="1"/>
    <col min="2" max="2" width="8.875" customWidth="1"/>
    <col min="3" max="3" width="9.375" customWidth="1"/>
    <col min="4" max="4" width="10.5" customWidth="1"/>
    <col min="5" max="5" width="10" customWidth="1"/>
    <col min="6" max="6" width="16.625" style="4" customWidth="1"/>
    <col min="7" max="7" width="25" style="5" customWidth="1"/>
  </cols>
  <sheetData>
    <row r="1" ht="27" spans="1:7">
      <c r="A1" s="6" t="s">
        <v>0</v>
      </c>
      <c r="B1" s="6"/>
      <c r="C1" s="6"/>
      <c r="D1" s="6"/>
      <c r="E1" s="6"/>
      <c r="F1" s="7"/>
      <c r="G1" s="8"/>
    </row>
    <row r="2" ht="25.5" customHeight="1" spans="1:7">
      <c r="A2" s="9"/>
      <c r="B2" s="9"/>
      <c r="C2" s="9"/>
      <c r="D2" s="9"/>
      <c r="E2" s="9"/>
      <c r="F2" s="10"/>
      <c r="G2" s="11"/>
    </row>
    <row r="3" spans="1:7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</row>
    <row r="4" s="1" customFormat="1" ht="12" spans="1:7">
      <c r="A4" s="14">
        <v>1</v>
      </c>
      <c r="B4" s="14" t="s">
        <v>8</v>
      </c>
      <c r="C4" s="14" t="s">
        <v>9</v>
      </c>
      <c r="D4" s="14" t="s">
        <v>10</v>
      </c>
      <c r="E4" s="14">
        <v>2</v>
      </c>
      <c r="F4" s="14" t="s">
        <v>11</v>
      </c>
      <c r="G4" s="15">
        <v>900</v>
      </c>
    </row>
    <row r="5" s="1" customFormat="1" ht="12" spans="1:7">
      <c r="A5" s="14">
        <v>2</v>
      </c>
      <c r="B5" s="14" t="s">
        <v>8</v>
      </c>
      <c r="C5" s="14" t="s">
        <v>9</v>
      </c>
      <c r="D5" s="14" t="s">
        <v>12</v>
      </c>
      <c r="E5" s="14">
        <v>1</v>
      </c>
      <c r="F5" s="14" t="s">
        <v>11</v>
      </c>
      <c r="G5" s="15">
        <v>900</v>
      </c>
    </row>
    <row r="6" s="1" customFormat="1" ht="12" spans="1:7">
      <c r="A6" s="14">
        <v>3</v>
      </c>
      <c r="B6" s="14" t="s">
        <v>8</v>
      </c>
      <c r="C6" s="14" t="s">
        <v>9</v>
      </c>
      <c r="D6" s="14" t="s">
        <v>13</v>
      </c>
      <c r="E6" s="14">
        <v>2</v>
      </c>
      <c r="F6" s="14" t="s">
        <v>11</v>
      </c>
      <c r="G6" s="15">
        <v>900</v>
      </c>
    </row>
    <row r="7" s="1" customFormat="1" ht="12" spans="1:7">
      <c r="A7" s="14">
        <v>4</v>
      </c>
      <c r="B7" s="14" t="s">
        <v>8</v>
      </c>
      <c r="C7" s="14" t="s">
        <v>9</v>
      </c>
      <c r="D7" s="14" t="s">
        <v>14</v>
      </c>
      <c r="E7" s="14">
        <v>2</v>
      </c>
      <c r="F7" s="14" t="s">
        <v>11</v>
      </c>
      <c r="G7" s="15">
        <v>900</v>
      </c>
    </row>
    <row r="8" s="1" customFormat="1" ht="12" spans="1:7">
      <c r="A8" s="14">
        <v>5</v>
      </c>
      <c r="B8" s="14" t="s">
        <v>8</v>
      </c>
      <c r="C8" s="14" t="s">
        <v>9</v>
      </c>
      <c r="D8" s="14" t="s">
        <v>15</v>
      </c>
      <c r="E8" s="14">
        <v>2</v>
      </c>
      <c r="F8" s="14" t="s">
        <v>11</v>
      </c>
      <c r="G8" s="15">
        <v>600</v>
      </c>
    </row>
    <row r="9" s="1" customFormat="1" ht="12" spans="1:7">
      <c r="A9" s="14">
        <v>6</v>
      </c>
      <c r="B9" s="14" t="s">
        <v>8</v>
      </c>
      <c r="C9" s="14" t="s">
        <v>9</v>
      </c>
      <c r="D9" s="14" t="s">
        <v>16</v>
      </c>
      <c r="E9" s="14">
        <v>1</v>
      </c>
      <c r="F9" s="14" t="s">
        <v>11</v>
      </c>
      <c r="G9" s="15">
        <v>600</v>
      </c>
    </row>
    <row r="10" s="1" customFormat="1" ht="12" spans="1:7">
      <c r="A10" s="14">
        <v>7</v>
      </c>
      <c r="B10" s="14" t="s">
        <v>8</v>
      </c>
      <c r="C10" s="14" t="s">
        <v>17</v>
      </c>
      <c r="D10" s="14" t="s">
        <v>18</v>
      </c>
      <c r="E10" s="14">
        <v>5</v>
      </c>
      <c r="F10" s="14" t="s">
        <v>11</v>
      </c>
      <c r="G10" s="15">
        <v>4000</v>
      </c>
    </row>
    <row r="11" s="1" customFormat="1" ht="12" spans="1:7">
      <c r="A11" s="14">
        <v>8</v>
      </c>
      <c r="B11" s="14" t="s">
        <v>8</v>
      </c>
      <c r="C11" s="14" t="s">
        <v>19</v>
      </c>
      <c r="D11" s="14" t="s">
        <v>20</v>
      </c>
      <c r="E11" s="14">
        <v>2</v>
      </c>
      <c r="F11" s="14" t="s">
        <v>11</v>
      </c>
      <c r="G11" s="15">
        <v>2950</v>
      </c>
    </row>
    <row r="12" s="1" customFormat="1" ht="12" spans="1:7">
      <c r="A12" s="14">
        <v>9</v>
      </c>
      <c r="B12" s="14" t="s">
        <v>8</v>
      </c>
      <c r="C12" s="14" t="s">
        <v>19</v>
      </c>
      <c r="D12" s="14" t="s">
        <v>21</v>
      </c>
      <c r="E12" s="14">
        <v>3</v>
      </c>
      <c r="F12" s="14" t="s">
        <v>22</v>
      </c>
      <c r="G12" s="15">
        <v>1450</v>
      </c>
    </row>
    <row r="13" s="1" customFormat="1" ht="12" spans="1:7">
      <c r="A13" s="14">
        <v>10</v>
      </c>
      <c r="B13" s="14" t="s">
        <v>8</v>
      </c>
      <c r="C13" s="14" t="s">
        <v>23</v>
      </c>
      <c r="D13" s="14" t="s">
        <v>24</v>
      </c>
      <c r="E13" s="14">
        <v>4</v>
      </c>
      <c r="F13" s="14" t="s">
        <v>11</v>
      </c>
      <c r="G13" s="15">
        <v>4000</v>
      </c>
    </row>
    <row r="14" s="1" customFormat="1" ht="12" spans="1:7">
      <c r="A14" s="14">
        <v>11</v>
      </c>
      <c r="B14" s="14" t="s">
        <v>8</v>
      </c>
      <c r="C14" s="14" t="s">
        <v>25</v>
      </c>
      <c r="D14" s="14" t="s">
        <v>26</v>
      </c>
      <c r="E14" s="14">
        <v>4</v>
      </c>
      <c r="F14" s="14" t="s">
        <v>11</v>
      </c>
      <c r="G14" s="15">
        <v>700</v>
      </c>
    </row>
    <row r="15" s="1" customFormat="1" ht="12" spans="1:7">
      <c r="A15" s="14">
        <v>12</v>
      </c>
      <c r="B15" s="14" t="s">
        <v>8</v>
      </c>
      <c r="C15" s="14" t="s">
        <v>25</v>
      </c>
      <c r="D15" s="14" t="s">
        <v>27</v>
      </c>
      <c r="E15" s="14">
        <v>4</v>
      </c>
      <c r="F15" s="14" t="s">
        <v>11</v>
      </c>
      <c r="G15" s="15">
        <v>1200</v>
      </c>
    </row>
    <row r="16" s="1" customFormat="1" ht="12" spans="1:7">
      <c r="A16" s="14">
        <v>13</v>
      </c>
      <c r="B16" s="14" t="s">
        <v>8</v>
      </c>
      <c r="C16" s="14" t="s">
        <v>25</v>
      </c>
      <c r="D16" s="14" t="s">
        <v>28</v>
      </c>
      <c r="E16" s="14">
        <v>4</v>
      </c>
      <c r="F16" s="14" t="s">
        <v>11</v>
      </c>
      <c r="G16" s="15">
        <v>600</v>
      </c>
    </row>
    <row r="17" s="1" customFormat="1" ht="12" spans="1:7">
      <c r="A17" s="14">
        <v>14</v>
      </c>
      <c r="B17" s="14" t="s">
        <v>8</v>
      </c>
      <c r="C17" s="14" t="s">
        <v>25</v>
      </c>
      <c r="D17" s="14" t="s">
        <v>29</v>
      </c>
      <c r="E17" s="14">
        <v>4</v>
      </c>
      <c r="F17" s="14" t="s">
        <v>11</v>
      </c>
      <c r="G17" s="15">
        <v>200</v>
      </c>
    </row>
    <row r="18" s="1" customFormat="1" ht="12" spans="1:7">
      <c r="A18" s="14">
        <v>15</v>
      </c>
      <c r="B18" s="14" t="s">
        <v>8</v>
      </c>
      <c r="C18" s="14" t="s">
        <v>25</v>
      </c>
      <c r="D18" s="14" t="s">
        <v>30</v>
      </c>
      <c r="E18" s="14">
        <v>3</v>
      </c>
      <c r="F18" s="14" t="s">
        <v>11</v>
      </c>
      <c r="G18" s="15">
        <v>250</v>
      </c>
    </row>
    <row r="19" s="1" customFormat="1" ht="12" spans="1:7">
      <c r="A19" s="14">
        <v>16</v>
      </c>
      <c r="B19" s="14" t="s">
        <v>8</v>
      </c>
      <c r="C19" s="14" t="s">
        <v>25</v>
      </c>
      <c r="D19" s="14" t="s">
        <v>31</v>
      </c>
      <c r="E19" s="14">
        <v>1</v>
      </c>
      <c r="F19" s="14" t="s">
        <v>11</v>
      </c>
      <c r="G19" s="15">
        <v>250</v>
      </c>
    </row>
    <row r="20" s="1" customFormat="1" ht="12" spans="1:7">
      <c r="A20" s="14">
        <v>17</v>
      </c>
      <c r="B20" s="14" t="s">
        <v>8</v>
      </c>
      <c r="C20" s="14" t="s">
        <v>32</v>
      </c>
      <c r="D20" s="14" t="s">
        <v>33</v>
      </c>
      <c r="E20" s="14">
        <v>4</v>
      </c>
      <c r="F20" s="14" t="s">
        <v>22</v>
      </c>
      <c r="G20" s="15">
        <v>4000</v>
      </c>
    </row>
    <row r="21" s="1" customFormat="1" ht="12" spans="1:7">
      <c r="A21" s="14">
        <v>18</v>
      </c>
      <c r="B21" s="14" t="s">
        <v>8</v>
      </c>
      <c r="C21" s="14" t="s">
        <v>34</v>
      </c>
      <c r="D21" s="14" t="s">
        <v>35</v>
      </c>
      <c r="E21" s="14">
        <v>1</v>
      </c>
      <c r="F21" s="14" t="s">
        <v>11</v>
      </c>
      <c r="G21" s="15">
        <v>2000</v>
      </c>
    </row>
    <row r="22" s="1" customFormat="1" ht="12" spans="1:7">
      <c r="A22" s="14">
        <v>19</v>
      </c>
      <c r="B22" s="14" t="s">
        <v>8</v>
      </c>
      <c r="C22" s="14" t="s">
        <v>34</v>
      </c>
      <c r="D22" s="14" t="s">
        <v>36</v>
      </c>
      <c r="E22" s="14">
        <v>3</v>
      </c>
      <c r="F22" s="14" t="s">
        <v>11</v>
      </c>
      <c r="G22" s="15">
        <v>4000</v>
      </c>
    </row>
    <row r="23" s="1" customFormat="1" ht="12" spans="1:7">
      <c r="A23" s="14">
        <v>20</v>
      </c>
      <c r="B23" s="14" t="s">
        <v>8</v>
      </c>
      <c r="C23" s="14" t="s">
        <v>34</v>
      </c>
      <c r="D23" s="14" t="s">
        <v>37</v>
      </c>
      <c r="E23" s="14">
        <v>3</v>
      </c>
      <c r="F23" s="14" t="s">
        <v>11</v>
      </c>
      <c r="G23" s="15">
        <v>2600</v>
      </c>
    </row>
    <row r="24" s="1" customFormat="1" ht="12" spans="1:7">
      <c r="A24" s="14">
        <v>21</v>
      </c>
      <c r="B24" s="14" t="s">
        <v>8</v>
      </c>
      <c r="C24" s="14" t="s">
        <v>38</v>
      </c>
      <c r="D24" s="14" t="s">
        <v>39</v>
      </c>
      <c r="E24" s="14">
        <v>4</v>
      </c>
      <c r="F24" s="14" t="s">
        <v>11</v>
      </c>
      <c r="G24" s="15">
        <v>4000</v>
      </c>
    </row>
    <row r="25" s="1" customFormat="1" ht="12" spans="1:7">
      <c r="A25" s="14">
        <v>22</v>
      </c>
      <c r="B25" s="14" t="s">
        <v>8</v>
      </c>
      <c r="C25" s="14" t="s">
        <v>38</v>
      </c>
      <c r="D25" s="14" t="s">
        <v>40</v>
      </c>
      <c r="E25" s="14">
        <v>3</v>
      </c>
      <c r="F25" s="14" t="s">
        <v>11</v>
      </c>
      <c r="G25" s="15">
        <v>4000</v>
      </c>
    </row>
    <row r="26" s="1" customFormat="1" ht="12" spans="1:7">
      <c r="A26" s="14">
        <v>23</v>
      </c>
      <c r="B26" s="14" t="s">
        <v>8</v>
      </c>
      <c r="C26" s="14" t="s">
        <v>41</v>
      </c>
      <c r="D26" s="14" t="s">
        <v>42</v>
      </c>
      <c r="E26" s="14">
        <v>4</v>
      </c>
      <c r="F26" s="14" t="s">
        <v>11</v>
      </c>
      <c r="G26" s="15">
        <v>3000</v>
      </c>
    </row>
    <row r="27" s="1" customFormat="1" ht="12" spans="1:7">
      <c r="A27" s="14">
        <v>24</v>
      </c>
      <c r="B27" s="14" t="s">
        <v>8</v>
      </c>
      <c r="C27" s="14" t="s">
        <v>41</v>
      </c>
      <c r="D27" s="14" t="s">
        <v>43</v>
      </c>
      <c r="E27" s="14">
        <v>5</v>
      </c>
      <c r="F27" s="14" t="s">
        <v>11</v>
      </c>
      <c r="G27" s="15">
        <v>2000</v>
      </c>
    </row>
    <row r="28" s="1" customFormat="1" ht="12" spans="1:7">
      <c r="A28" s="14">
        <v>25</v>
      </c>
      <c r="B28" s="14" t="s">
        <v>8</v>
      </c>
      <c r="C28" s="14" t="s">
        <v>41</v>
      </c>
      <c r="D28" s="14" t="s">
        <v>44</v>
      </c>
      <c r="E28" s="14">
        <v>3</v>
      </c>
      <c r="F28" s="14" t="s">
        <v>11</v>
      </c>
      <c r="G28" s="15">
        <v>2050</v>
      </c>
    </row>
    <row r="29" s="1" customFormat="1" ht="12" spans="1:7">
      <c r="A29" s="14">
        <v>26</v>
      </c>
      <c r="B29" s="14" t="s">
        <v>8</v>
      </c>
      <c r="C29" s="14" t="s">
        <v>41</v>
      </c>
      <c r="D29" s="14" t="s">
        <v>45</v>
      </c>
      <c r="E29" s="14">
        <v>5</v>
      </c>
      <c r="F29" s="14" t="s">
        <v>11</v>
      </c>
      <c r="G29" s="15">
        <v>2100</v>
      </c>
    </row>
    <row r="30" s="1" customFormat="1" ht="12" spans="1:7">
      <c r="A30" s="14">
        <v>27</v>
      </c>
      <c r="B30" s="14" t="s">
        <v>8</v>
      </c>
      <c r="C30" s="14" t="s">
        <v>46</v>
      </c>
      <c r="D30" s="14" t="s">
        <v>47</v>
      </c>
      <c r="E30" s="14">
        <v>1</v>
      </c>
      <c r="F30" s="14" t="s">
        <v>11</v>
      </c>
      <c r="G30" s="15">
        <v>2000</v>
      </c>
    </row>
    <row r="31" s="1" customFormat="1" ht="12" spans="1:7">
      <c r="A31" s="14">
        <v>28</v>
      </c>
      <c r="B31" s="14" t="s">
        <v>8</v>
      </c>
      <c r="C31" s="14" t="s">
        <v>46</v>
      </c>
      <c r="D31" s="14" t="s">
        <v>48</v>
      </c>
      <c r="E31" s="14">
        <v>3</v>
      </c>
      <c r="F31" s="14" t="s">
        <v>11</v>
      </c>
      <c r="G31" s="15">
        <v>4000</v>
      </c>
    </row>
    <row r="32" s="1" customFormat="1" ht="12" spans="1:7">
      <c r="A32" s="14">
        <v>29</v>
      </c>
      <c r="B32" s="14" t="s">
        <v>8</v>
      </c>
      <c r="C32" s="14" t="s">
        <v>46</v>
      </c>
      <c r="D32" s="14" t="s">
        <v>49</v>
      </c>
      <c r="E32" s="14">
        <v>3</v>
      </c>
      <c r="F32" s="14" t="s">
        <v>11</v>
      </c>
      <c r="G32" s="15">
        <v>4000</v>
      </c>
    </row>
    <row r="33" s="1" customFormat="1" ht="12" spans="1:7">
      <c r="A33" s="14">
        <v>30</v>
      </c>
      <c r="B33" s="14" t="s">
        <v>8</v>
      </c>
      <c r="C33" s="14" t="s">
        <v>17</v>
      </c>
      <c r="D33" s="14" t="s">
        <v>50</v>
      </c>
      <c r="E33" s="14">
        <v>5</v>
      </c>
      <c r="F33" s="14" t="s">
        <v>11</v>
      </c>
      <c r="G33" s="15">
        <v>4000</v>
      </c>
    </row>
    <row r="34" s="1" customFormat="1" ht="12" spans="1:7">
      <c r="A34" s="14">
        <v>31</v>
      </c>
      <c r="B34" s="14" t="s">
        <v>8</v>
      </c>
      <c r="C34" s="14" t="s">
        <v>17</v>
      </c>
      <c r="D34" s="14" t="s">
        <v>51</v>
      </c>
      <c r="E34" s="14">
        <v>2</v>
      </c>
      <c r="F34" s="14" t="s">
        <v>11</v>
      </c>
      <c r="G34" s="15">
        <v>2300</v>
      </c>
    </row>
    <row r="35" s="1" customFormat="1" ht="12" spans="1:7">
      <c r="A35" s="14">
        <v>32</v>
      </c>
      <c r="B35" s="14" t="s">
        <v>8</v>
      </c>
      <c r="C35" s="14" t="s">
        <v>17</v>
      </c>
      <c r="D35" s="14" t="s">
        <v>52</v>
      </c>
      <c r="E35" s="14">
        <v>5</v>
      </c>
      <c r="F35" s="14" t="s">
        <v>11</v>
      </c>
      <c r="G35" s="15">
        <v>1100</v>
      </c>
    </row>
    <row r="36" s="1" customFormat="1" ht="12" spans="1:7">
      <c r="A36" s="14">
        <v>33</v>
      </c>
      <c r="B36" s="14" t="s">
        <v>8</v>
      </c>
      <c r="C36" s="14" t="s">
        <v>17</v>
      </c>
      <c r="D36" s="14" t="s">
        <v>53</v>
      </c>
      <c r="E36" s="14">
        <v>7</v>
      </c>
      <c r="F36" s="14" t="s">
        <v>11</v>
      </c>
      <c r="G36" s="15">
        <v>1440</v>
      </c>
    </row>
    <row r="37" s="1" customFormat="1" ht="12" spans="1:7">
      <c r="A37" s="14">
        <v>34</v>
      </c>
      <c r="B37" s="14" t="s">
        <v>8</v>
      </c>
      <c r="C37" s="14" t="s">
        <v>17</v>
      </c>
      <c r="D37" s="14" t="s">
        <v>54</v>
      </c>
      <c r="E37" s="14">
        <v>2</v>
      </c>
      <c r="F37" s="14" t="s">
        <v>11</v>
      </c>
      <c r="G37" s="15">
        <v>1500</v>
      </c>
    </row>
    <row r="38" s="1" customFormat="1" ht="12" spans="1:7">
      <c r="A38" s="14">
        <v>35</v>
      </c>
      <c r="B38" s="14" t="s">
        <v>8</v>
      </c>
      <c r="C38" s="14" t="s">
        <v>17</v>
      </c>
      <c r="D38" s="14" t="s">
        <v>55</v>
      </c>
      <c r="E38" s="14">
        <v>3</v>
      </c>
      <c r="F38" s="14" t="s">
        <v>11</v>
      </c>
      <c r="G38" s="15">
        <v>3500</v>
      </c>
    </row>
    <row r="39" s="1" customFormat="1" ht="12" spans="1:7">
      <c r="A39" s="14">
        <v>36</v>
      </c>
      <c r="B39" s="14" t="s">
        <v>8</v>
      </c>
      <c r="C39" s="14" t="s">
        <v>17</v>
      </c>
      <c r="D39" s="14" t="s">
        <v>56</v>
      </c>
      <c r="E39" s="14">
        <v>4</v>
      </c>
      <c r="F39" s="14" t="s">
        <v>11</v>
      </c>
      <c r="G39" s="15">
        <v>1800</v>
      </c>
    </row>
    <row r="40" s="1" customFormat="1" ht="12" spans="1:7">
      <c r="A40" s="14">
        <v>37</v>
      </c>
      <c r="B40" s="14" t="s">
        <v>8</v>
      </c>
      <c r="C40" s="14" t="s">
        <v>17</v>
      </c>
      <c r="D40" s="14" t="s">
        <v>57</v>
      </c>
      <c r="E40" s="14">
        <v>2</v>
      </c>
      <c r="F40" s="14" t="s">
        <v>11</v>
      </c>
      <c r="G40" s="15">
        <v>4000</v>
      </c>
    </row>
    <row r="41" s="1" customFormat="1" ht="12" spans="1:7">
      <c r="A41" s="14">
        <v>38</v>
      </c>
      <c r="B41" s="14" t="s">
        <v>8</v>
      </c>
      <c r="C41" s="14" t="s">
        <v>17</v>
      </c>
      <c r="D41" s="14" t="s">
        <v>58</v>
      </c>
      <c r="E41" s="14">
        <v>3</v>
      </c>
      <c r="F41" s="14" t="s">
        <v>11</v>
      </c>
      <c r="G41" s="15">
        <v>2600</v>
      </c>
    </row>
    <row r="42" s="1" customFormat="1" ht="12" spans="1:7">
      <c r="A42" s="14">
        <v>39</v>
      </c>
      <c r="B42" s="14" t="s">
        <v>8</v>
      </c>
      <c r="C42" s="14" t="s">
        <v>17</v>
      </c>
      <c r="D42" s="14" t="s">
        <v>59</v>
      </c>
      <c r="E42" s="14">
        <v>3</v>
      </c>
      <c r="F42" s="14" t="s">
        <v>11</v>
      </c>
      <c r="G42" s="15">
        <v>450</v>
      </c>
    </row>
    <row r="43" s="1" customFormat="1" ht="12" spans="1:7">
      <c r="A43" s="14">
        <v>40</v>
      </c>
      <c r="B43" s="14" t="s">
        <v>8</v>
      </c>
      <c r="C43" s="14" t="s">
        <v>60</v>
      </c>
      <c r="D43" s="14" t="s">
        <v>61</v>
      </c>
      <c r="E43" s="14">
        <v>4</v>
      </c>
      <c r="F43" s="14" t="s">
        <v>11</v>
      </c>
      <c r="G43" s="15">
        <v>780</v>
      </c>
    </row>
    <row r="44" s="1" customFormat="1" ht="12" spans="1:7">
      <c r="A44" s="14">
        <v>41</v>
      </c>
      <c r="B44" s="14" t="s">
        <v>8</v>
      </c>
      <c r="C44" s="14" t="s">
        <v>60</v>
      </c>
      <c r="D44" s="14" t="s">
        <v>62</v>
      </c>
      <c r="E44" s="14">
        <v>2</v>
      </c>
      <c r="F44" s="14" t="s">
        <v>11</v>
      </c>
      <c r="G44" s="15">
        <v>1050</v>
      </c>
    </row>
    <row r="45" s="1" customFormat="1" ht="12" spans="1:7">
      <c r="A45" s="14">
        <v>42</v>
      </c>
      <c r="B45" s="14" t="s">
        <v>8</v>
      </c>
      <c r="C45" s="14" t="s">
        <v>60</v>
      </c>
      <c r="D45" s="14" t="s">
        <v>63</v>
      </c>
      <c r="E45" s="14">
        <v>1</v>
      </c>
      <c r="F45" s="14" t="s">
        <v>11</v>
      </c>
      <c r="G45" s="15">
        <v>300</v>
      </c>
    </row>
    <row r="46" s="1" customFormat="1" ht="12" spans="1:7">
      <c r="A46" s="14">
        <v>43</v>
      </c>
      <c r="B46" s="14" t="s">
        <v>8</v>
      </c>
      <c r="C46" s="14" t="s">
        <v>60</v>
      </c>
      <c r="D46" s="14" t="s">
        <v>64</v>
      </c>
      <c r="E46" s="14">
        <v>4</v>
      </c>
      <c r="F46" s="14" t="s">
        <v>65</v>
      </c>
      <c r="G46" s="15">
        <v>400</v>
      </c>
    </row>
    <row r="47" s="1" customFormat="1" ht="12" spans="1:7">
      <c r="A47" s="14">
        <v>44</v>
      </c>
      <c r="B47" s="14" t="s">
        <v>8</v>
      </c>
      <c r="C47" s="14" t="s">
        <v>60</v>
      </c>
      <c r="D47" s="14" t="s">
        <v>66</v>
      </c>
      <c r="E47" s="14">
        <v>3</v>
      </c>
      <c r="F47" s="14" t="s">
        <v>11</v>
      </c>
      <c r="G47" s="15">
        <v>4000</v>
      </c>
    </row>
    <row r="48" s="1" customFormat="1" ht="12" spans="1:7">
      <c r="A48" s="14">
        <v>45</v>
      </c>
      <c r="B48" s="14" t="s">
        <v>8</v>
      </c>
      <c r="C48" s="14" t="s">
        <v>60</v>
      </c>
      <c r="D48" s="14" t="s">
        <v>67</v>
      </c>
      <c r="E48" s="14">
        <v>7</v>
      </c>
      <c r="F48" s="14" t="s">
        <v>11</v>
      </c>
      <c r="G48" s="15">
        <v>750</v>
      </c>
    </row>
    <row r="49" s="1" customFormat="1" ht="12" spans="1:7">
      <c r="A49" s="14">
        <v>46</v>
      </c>
      <c r="B49" s="14" t="s">
        <v>8</v>
      </c>
      <c r="C49" s="14" t="s">
        <v>60</v>
      </c>
      <c r="D49" s="14" t="s">
        <v>68</v>
      </c>
      <c r="E49" s="14">
        <v>2</v>
      </c>
      <c r="F49" s="14" t="s">
        <v>11</v>
      </c>
      <c r="G49" s="15">
        <v>4000</v>
      </c>
    </row>
    <row r="50" s="1" customFormat="1" ht="12" spans="1:7">
      <c r="A50" s="14">
        <v>47</v>
      </c>
      <c r="B50" s="14" t="s">
        <v>8</v>
      </c>
      <c r="C50" s="14" t="s">
        <v>60</v>
      </c>
      <c r="D50" s="14" t="s">
        <v>69</v>
      </c>
      <c r="E50" s="14">
        <v>1</v>
      </c>
      <c r="F50" s="14" t="s">
        <v>11</v>
      </c>
      <c r="G50" s="15">
        <v>350</v>
      </c>
    </row>
    <row r="51" s="1" customFormat="1" ht="12" spans="1:7">
      <c r="A51" s="14">
        <v>48</v>
      </c>
      <c r="B51" s="14" t="s">
        <v>8</v>
      </c>
      <c r="C51" s="14" t="s">
        <v>60</v>
      </c>
      <c r="D51" s="14" t="s">
        <v>70</v>
      </c>
      <c r="E51" s="14">
        <v>1</v>
      </c>
      <c r="F51" s="14" t="s">
        <v>11</v>
      </c>
      <c r="G51" s="15">
        <v>340</v>
      </c>
    </row>
    <row r="52" s="1" customFormat="1" ht="12" spans="1:7">
      <c r="A52" s="14">
        <v>49</v>
      </c>
      <c r="B52" s="14" t="s">
        <v>8</v>
      </c>
      <c r="C52" s="14" t="s">
        <v>60</v>
      </c>
      <c r="D52" s="14" t="s">
        <v>71</v>
      </c>
      <c r="E52" s="14">
        <v>3</v>
      </c>
      <c r="F52" s="14" t="s">
        <v>11</v>
      </c>
      <c r="G52" s="15">
        <v>300</v>
      </c>
    </row>
    <row r="53" s="1" customFormat="1" ht="12" spans="1:7">
      <c r="A53" s="14">
        <v>50</v>
      </c>
      <c r="B53" s="14" t="s">
        <v>8</v>
      </c>
      <c r="C53" s="14" t="s">
        <v>60</v>
      </c>
      <c r="D53" s="14" t="s">
        <v>72</v>
      </c>
      <c r="E53" s="14">
        <v>3</v>
      </c>
      <c r="F53" s="14" t="s">
        <v>11</v>
      </c>
      <c r="G53" s="15">
        <v>800</v>
      </c>
    </row>
    <row r="54" s="1" customFormat="1" ht="12" spans="1:7">
      <c r="A54" s="14">
        <v>51</v>
      </c>
      <c r="B54" s="14" t="s">
        <v>8</v>
      </c>
      <c r="C54" s="14" t="s">
        <v>60</v>
      </c>
      <c r="D54" s="14" t="s">
        <v>73</v>
      </c>
      <c r="E54" s="14">
        <v>2</v>
      </c>
      <c r="F54" s="14" t="s">
        <v>11</v>
      </c>
      <c r="G54" s="15">
        <v>1020</v>
      </c>
    </row>
    <row r="55" s="1" customFormat="1" ht="12" spans="1:7">
      <c r="A55" s="14">
        <v>52</v>
      </c>
      <c r="B55" s="14" t="s">
        <v>8</v>
      </c>
      <c r="C55" s="14" t="s">
        <v>74</v>
      </c>
      <c r="D55" s="14" t="s">
        <v>75</v>
      </c>
      <c r="E55" s="14">
        <v>1</v>
      </c>
      <c r="F55" s="14" t="s">
        <v>11</v>
      </c>
      <c r="G55" s="15">
        <v>1000</v>
      </c>
    </row>
    <row r="56" s="1" customFormat="1" ht="12" spans="1:7">
      <c r="A56" s="14">
        <v>53</v>
      </c>
      <c r="B56" s="14" t="s">
        <v>8</v>
      </c>
      <c r="C56" s="14" t="s">
        <v>74</v>
      </c>
      <c r="D56" s="14" t="s">
        <v>76</v>
      </c>
      <c r="E56" s="14">
        <v>4</v>
      </c>
      <c r="F56" s="14" t="s">
        <v>11</v>
      </c>
      <c r="G56" s="15">
        <v>300</v>
      </c>
    </row>
    <row r="57" s="1" customFormat="1" ht="12" spans="1:7">
      <c r="A57" s="14">
        <v>54</v>
      </c>
      <c r="B57" s="14" t="s">
        <v>77</v>
      </c>
      <c r="C57" s="16" t="s">
        <v>78</v>
      </c>
      <c r="D57" s="16" t="s">
        <v>79</v>
      </c>
      <c r="E57" s="16">
        <v>5</v>
      </c>
      <c r="F57" s="14" t="s">
        <v>11</v>
      </c>
      <c r="G57" s="16">
        <v>4000</v>
      </c>
    </row>
    <row r="58" s="1" customFormat="1" ht="12" spans="1:7">
      <c r="A58" s="14">
        <v>55</v>
      </c>
      <c r="B58" s="14" t="s">
        <v>77</v>
      </c>
      <c r="C58" s="16" t="s">
        <v>78</v>
      </c>
      <c r="D58" s="16" t="s">
        <v>80</v>
      </c>
      <c r="E58" s="16">
        <v>4</v>
      </c>
      <c r="F58" s="14" t="s">
        <v>22</v>
      </c>
      <c r="G58" s="16">
        <v>3200</v>
      </c>
    </row>
    <row r="59" s="1" customFormat="1" ht="12" spans="1:7">
      <c r="A59" s="14">
        <v>56</v>
      </c>
      <c r="B59" s="14" t="s">
        <v>77</v>
      </c>
      <c r="C59" s="16" t="s">
        <v>78</v>
      </c>
      <c r="D59" s="16" t="s">
        <v>81</v>
      </c>
      <c r="E59" s="16">
        <v>3</v>
      </c>
      <c r="F59" s="14" t="s">
        <v>11</v>
      </c>
      <c r="G59" s="16">
        <v>150</v>
      </c>
    </row>
    <row r="60" s="1" customFormat="1" ht="12" spans="1:7">
      <c r="A60" s="14">
        <v>57</v>
      </c>
      <c r="B60" s="14" t="s">
        <v>77</v>
      </c>
      <c r="C60" s="16" t="s">
        <v>78</v>
      </c>
      <c r="D60" s="16" t="s">
        <v>82</v>
      </c>
      <c r="E60" s="16">
        <v>2</v>
      </c>
      <c r="F60" s="14" t="s">
        <v>11</v>
      </c>
      <c r="G60" s="16">
        <v>150</v>
      </c>
    </row>
    <row r="61" s="1" customFormat="1" ht="12" spans="1:7">
      <c r="A61" s="14">
        <v>58</v>
      </c>
      <c r="B61" s="14" t="s">
        <v>77</v>
      </c>
      <c r="C61" s="16" t="s">
        <v>78</v>
      </c>
      <c r="D61" s="16" t="s">
        <v>83</v>
      </c>
      <c r="E61" s="16">
        <v>4</v>
      </c>
      <c r="F61" s="14" t="s">
        <v>11</v>
      </c>
      <c r="G61" s="16">
        <v>600</v>
      </c>
    </row>
    <row r="62" s="1" customFormat="1" ht="12" spans="1:7">
      <c r="A62" s="14">
        <v>59</v>
      </c>
      <c r="B62" s="14" t="s">
        <v>77</v>
      </c>
      <c r="C62" s="16" t="s">
        <v>78</v>
      </c>
      <c r="D62" s="16" t="s">
        <v>84</v>
      </c>
      <c r="E62" s="16">
        <v>4</v>
      </c>
      <c r="F62" s="14" t="s">
        <v>11</v>
      </c>
      <c r="G62" s="16">
        <v>1600</v>
      </c>
    </row>
    <row r="63" s="1" customFormat="1" ht="12" spans="1:7">
      <c r="A63" s="14">
        <v>60</v>
      </c>
      <c r="B63" s="14" t="s">
        <v>77</v>
      </c>
      <c r="C63" s="16" t="s">
        <v>78</v>
      </c>
      <c r="D63" s="16" t="s">
        <v>85</v>
      </c>
      <c r="E63" s="16">
        <v>2</v>
      </c>
      <c r="F63" s="14" t="s">
        <v>11</v>
      </c>
      <c r="G63" s="16">
        <v>600</v>
      </c>
    </row>
    <row r="64" s="1" customFormat="1" ht="12" spans="1:7">
      <c r="A64" s="14">
        <v>61</v>
      </c>
      <c r="B64" s="14" t="s">
        <v>77</v>
      </c>
      <c r="C64" s="16" t="s">
        <v>78</v>
      </c>
      <c r="D64" s="16" t="s">
        <v>86</v>
      </c>
      <c r="E64" s="16">
        <v>1</v>
      </c>
      <c r="F64" s="14" t="s">
        <v>11</v>
      </c>
      <c r="G64" s="16">
        <v>500</v>
      </c>
    </row>
    <row r="65" s="1" customFormat="1" ht="12" spans="1:7">
      <c r="A65" s="14">
        <v>62</v>
      </c>
      <c r="B65" s="14" t="s">
        <v>77</v>
      </c>
      <c r="C65" s="16" t="s">
        <v>78</v>
      </c>
      <c r="D65" s="16" t="s">
        <v>87</v>
      </c>
      <c r="E65" s="16">
        <v>3</v>
      </c>
      <c r="F65" s="14" t="s">
        <v>11</v>
      </c>
      <c r="G65" s="16">
        <v>600</v>
      </c>
    </row>
    <row r="66" s="1" customFormat="1" ht="12" spans="1:7">
      <c r="A66" s="14">
        <v>63</v>
      </c>
      <c r="B66" s="14" t="s">
        <v>77</v>
      </c>
      <c r="C66" s="16" t="s">
        <v>78</v>
      </c>
      <c r="D66" s="16" t="s">
        <v>88</v>
      </c>
      <c r="E66" s="16">
        <v>3</v>
      </c>
      <c r="F66" s="14" t="s">
        <v>11</v>
      </c>
      <c r="G66" s="16">
        <v>200</v>
      </c>
    </row>
    <row r="67" s="1" customFormat="1" ht="12" spans="1:7">
      <c r="A67" s="14">
        <v>64</v>
      </c>
      <c r="B67" s="14" t="s">
        <v>77</v>
      </c>
      <c r="C67" s="16" t="s">
        <v>78</v>
      </c>
      <c r="D67" s="16" t="s">
        <v>89</v>
      </c>
      <c r="E67" s="16">
        <v>4</v>
      </c>
      <c r="F67" s="14" t="s">
        <v>11</v>
      </c>
      <c r="G67" s="16">
        <v>300</v>
      </c>
    </row>
    <row r="68" s="1" customFormat="1" ht="12" spans="1:7">
      <c r="A68" s="14">
        <v>65</v>
      </c>
      <c r="B68" s="14" t="s">
        <v>77</v>
      </c>
      <c r="C68" s="16" t="s">
        <v>78</v>
      </c>
      <c r="D68" s="16" t="s">
        <v>90</v>
      </c>
      <c r="E68" s="16">
        <v>3</v>
      </c>
      <c r="F68" s="14" t="s">
        <v>11</v>
      </c>
      <c r="G68" s="16">
        <v>250</v>
      </c>
    </row>
    <row r="69" s="1" customFormat="1" ht="12" spans="1:7">
      <c r="A69" s="14">
        <v>66</v>
      </c>
      <c r="B69" s="14" t="s">
        <v>77</v>
      </c>
      <c r="C69" s="16" t="s">
        <v>78</v>
      </c>
      <c r="D69" s="16" t="s">
        <v>91</v>
      </c>
      <c r="E69" s="16">
        <v>2</v>
      </c>
      <c r="F69" s="14" t="s">
        <v>11</v>
      </c>
      <c r="G69" s="16">
        <v>300</v>
      </c>
    </row>
    <row r="70" s="1" customFormat="1" ht="12" spans="1:7">
      <c r="A70" s="14">
        <v>67</v>
      </c>
      <c r="B70" s="14" t="s">
        <v>77</v>
      </c>
      <c r="C70" s="16" t="s">
        <v>78</v>
      </c>
      <c r="D70" s="16" t="s">
        <v>92</v>
      </c>
      <c r="E70" s="16">
        <v>6</v>
      </c>
      <c r="F70" s="14" t="s">
        <v>11</v>
      </c>
      <c r="G70" s="16">
        <v>300</v>
      </c>
    </row>
    <row r="71" s="1" customFormat="1" ht="12" spans="1:7">
      <c r="A71" s="14">
        <v>68</v>
      </c>
      <c r="B71" s="14" t="s">
        <v>77</v>
      </c>
      <c r="C71" s="16" t="s">
        <v>78</v>
      </c>
      <c r="D71" s="16" t="s">
        <v>93</v>
      </c>
      <c r="E71" s="16">
        <v>3</v>
      </c>
      <c r="F71" s="14" t="s">
        <v>11</v>
      </c>
      <c r="G71" s="16">
        <v>300</v>
      </c>
    </row>
    <row r="72" s="1" customFormat="1" ht="12" spans="1:7">
      <c r="A72" s="14">
        <v>69</v>
      </c>
      <c r="B72" s="14" t="s">
        <v>77</v>
      </c>
      <c r="C72" s="16" t="s">
        <v>78</v>
      </c>
      <c r="D72" s="16" t="s">
        <v>94</v>
      </c>
      <c r="E72" s="16">
        <v>3</v>
      </c>
      <c r="F72" s="14" t="s">
        <v>11</v>
      </c>
      <c r="G72" s="16">
        <v>300</v>
      </c>
    </row>
    <row r="73" s="1" customFormat="1" ht="12" spans="1:7">
      <c r="A73" s="14">
        <v>70</v>
      </c>
      <c r="B73" s="14" t="s">
        <v>77</v>
      </c>
      <c r="C73" s="16" t="s">
        <v>78</v>
      </c>
      <c r="D73" s="16" t="s">
        <v>95</v>
      </c>
      <c r="E73" s="16">
        <v>6</v>
      </c>
      <c r="F73" s="14" t="s">
        <v>11</v>
      </c>
      <c r="G73" s="16">
        <v>200</v>
      </c>
    </row>
    <row r="74" s="1" customFormat="1" ht="12" spans="1:7">
      <c r="A74" s="14">
        <v>71</v>
      </c>
      <c r="B74" s="14" t="s">
        <v>77</v>
      </c>
      <c r="C74" s="16" t="s">
        <v>78</v>
      </c>
      <c r="D74" s="16" t="s">
        <v>96</v>
      </c>
      <c r="E74" s="16">
        <v>3</v>
      </c>
      <c r="F74" s="14" t="s">
        <v>11</v>
      </c>
      <c r="G74" s="17">
        <v>600</v>
      </c>
    </row>
    <row r="75" s="1" customFormat="1" ht="12" spans="1:7">
      <c r="A75" s="14">
        <v>72</v>
      </c>
      <c r="B75" s="14" t="s">
        <v>77</v>
      </c>
      <c r="C75" s="16" t="s">
        <v>78</v>
      </c>
      <c r="D75" s="16" t="s">
        <v>97</v>
      </c>
      <c r="E75" s="16">
        <v>4</v>
      </c>
      <c r="F75" s="14" t="s">
        <v>11</v>
      </c>
      <c r="G75" s="17">
        <v>500</v>
      </c>
    </row>
    <row r="76" s="1" customFormat="1" ht="12" spans="1:7">
      <c r="A76" s="14">
        <v>73</v>
      </c>
      <c r="B76" s="14" t="s">
        <v>77</v>
      </c>
      <c r="C76" s="16" t="s">
        <v>78</v>
      </c>
      <c r="D76" s="16" t="s">
        <v>98</v>
      </c>
      <c r="E76" s="16">
        <v>1</v>
      </c>
      <c r="F76" s="14" t="s">
        <v>11</v>
      </c>
      <c r="G76" s="17">
        <v>200</v>
      </c>
    </row>
    <row r="77" s="1" customFormat="1" ht="12" spans="1:7">
      <c r="A77" s="14">
        <v>74</v>
      </c>
      <c r="B77" s="14" t="s">
        <v>77</v>
      </c>
      <c r="C77" s="16" t="s">
        <v>78</v>
      </c>
      <c r="D77" s="16" t="s">
        <v>99</v>
      </c>
      <c r="E77" s="16">
        <v>2</v>
      </c>
      <c r="F77" s="14" t="s">
        <v>11</v>
      </c>
      <c r="G77" s="17">
        <v>300</v>
      </c>
    </row>
    <row r="78" s="1" customFormat="1" ht="12" spans="1:7">
      <c r="A78" s="14">
        <v>75</v>
      </c>
      <c r="B78" s="14" t="s">
        <v>77</v>
      </c>
      <c r="C78" s="16" t="s">
        <v>78</v>
      </c>
      <c r="D78" s="16" t="s">
        <v>100</v>
      </c>
      <c r="E78" s="16">
        <v>3</v>
      </c>
      <c r="F78" s="14" t="s">
        <v>11</v>
      </c>
      <c r="G78" s="17">
        <v>700</v>
      </c>
    </row>
    <row r="79" s="1" customFormat="1" ht="12" spans="1:7">
      <c r="A79" s="14">
        <v>76</v>
      </c>
      <c r="B79" s="14" t="s">
        <v>77</v>
      </c>
      <c r="C79" s="16" t="s">
        <v>78</v>
      </c>
      <c r="D79" s="16" t="s">
        <v>101</v>
      </c>
      <c r="E79" s="16">
        <v>1</v>
      </c>
      <c r="F79" s="14" t="s">
        <v>11</v>
      </c>
      <c r="G79" s="17">
        <v>270</v>
      </c>
    </row>
    <row r="80" s="1" customFormat="1" ht="12" spans="1:7">
      <c r="A80" s="14">
        <v>77</v>
      </c>
      <c r="B80" s="14" t="s">
        <v>77</v>
      </c>
      <c r="C80" s="16" t="s">
        <v>78</v>
      </c>
      <c r="D80" s="16" t="s">
        <v>102</v>
      </c>
      <c r="E80" s="16">
        <v>3</v>
      </c>
      <c r="F80" s="14" t="s">
        <v>11</v>
      </c>
      <c r="G80" s="18">
        <v>200</v>
      </c>
    </row>
    <row r="81" s="1" customFormat="1" ht="12" spans="1:7">
      <c r="A81" s="14">
        <v>78</v>
      </c>
      <c r="B81" s="14" t="s">
        <v>77</v>
      </c>
      <c r="C81" s="16" t="s">
        <v>103</v>
      </c>
      <c r="D81" s="16" t="s">
        <v>104</v>
      </c>
      <c r="E81" s="16">
        <v>3</v>
      </c>
      <c r="F81" s="14" t="s">
        <v>11</v>
      </c>
      <c r="G81" s="16">
        <v>900</v>
      </c>
    </row>
    <row r="82" s="1" customFormat="1" ht="12" spans="1:7">
      <c r="A82" s="14">
        <v>79</v>
      </c>
      <c r="B82" s="14" t="s">
        <v>77</v>
      </c>
      <c r="C82" s="16" t="s">
        <v>103</v>
      </c>
      <c r="D82" s="16" t="s">
        <v>105</v>
      </c>
      <c r="E82" s="16">
        <v>3</v>
      </c>
      <c r="F82" s="14" t="s">
        <v>11</v>
      </c>
      <c r="G82" s="16">
        <v>220</v>
      </c>
    </row>
    <row r="83" s="1" customFormat="1" ht="12" spans="1:7">
      <c r="A83" s="14">
        <v>80</v>
      </c>
      <c r="B83" s="14" t="s">
        <v>77</v>
      </c>
      <c r="C83" s="16" t="s">
        <v>103</v>
      </c>
      <c r="D83" s="16" t="s">
        <v>106</v>
      </c>
      <c r="E83" s="16">
        <v>2</v>
      </c>
      <c r="F83" s="14" t="s">
        <v>11</v>
      </c>
      <c r="G83" s="16">
        <v>300</v>
      </c>
    </row>
    <row r="84" s="1" customFormat="1" ht="12" spans="1:7">
      <c r="A84" s="14">
        <v>81</v>
      </c>
      <c r="B84" s="14" t="s">
        <v>77</v>
      </c>
      <c r="C84" s="16" t="s">
        <v>103</v>
      </c>
      <c r="D84" s="16" t="s">
        <v>107</v>
      </c>
      <c r="E84" s="16">
        <v>5</v>
      </c>
      <c r="F84" s="14" t="s">
        <v>11</v>
      </c>
      <c r="G84" s="16">
        <v>850</v>
      </c>
    </row>
    <row r="85" s="1" customFormat="1" ht="12" spans="1:7">
      <c r="A85" s="14">
        <v>82</v>
      </c>
      <c r="B85" s="14" t="s">
        <v>77</v>
      </c>
      <c r="C85" s="16" t="s">
        <v>103</v>
      </c>
      <c r="D85" s="16" t="s">
        <v>108</v>
      </c>
      <c r="E85" s="16">
        <v>5</v>
      </c>
      <c r="F85" s="14" t="s">
        <v>11</v>
      </c>
      <c r="G85" s="16">
        <v>400</v>
      </c>
    </row>
    <row r="86" s="1" customFormat="1" ht="12" spans="1:7">
      <c r="A86" s="14">
        <v>83</v>
      </c>
      <c r="B86" s="14" t="s">
        <v>77</v>
      </c>
      <c r="C86" s="16" t="s">
        <v>103</v>
      </c>
      <c r="D86" s="16" t="s">
        <v>109</v>
      </c>
      <c r="E86" s="16">
        <v>1</v>
      </c>
      <c r="F86" s="14" t="s">
        <v>11</v>
      </c>
      <c r="G86" s="16">
        <v>100</v>
      </c>
    </row>
    <row r="87" s="1" customFormat="1" ht="12" spans="1:7">
      <c r="A87" s="14">
        <v>84</v>
      </c>
      <c r="B87" s="14" t="s">
        <v>77</v>
      </c>
      <c r="C87" s="16" t="s">
        <v>103</v>
      </c>
      <c r="D87" s="16" t="s">
        <v>110</v>
      </c>
      <c r="E87" s="16">
        <v>3</v>
      </c>
      <c r="F87" s="14" t="s">
        <v>11</v>
      </c>
      <c r="G87" s="16">
        <v>400</v>
      </c>
    </row>
    <row r="88" s="1" customFormat="1" ht="12" spans="1:7">
      <c r="A88" s="14">
        <v>85</v>
      </c>
      <c r="B88" s="14" t="s">
        <v>77</v>
      </c>
      <c r="C88" s="16" t="s">
        <v>103</v>
      </c>
      <c r="D88" s="16" t="s">
        <v>111</v>
      </c>
      <c r="E88" s="16">
        <v>4</v>
      </c>
      <c r="F88" s="14" t="s">
        <v>11</v>
      </c>
      <c r="G88" s="16">
        <v>200</v>
      </c>
    </row>
    <row r="89" s="1" customFormat="1" ht="12" spans="1:7">
      <c r="A89" s="14">
        <v>86</v>
      </c>
      <c r="B89" s="14" t="s">
        <v>77</v>
      </c>
      <c r="C89" s="16" t="s">
        <v>103</v>
      </c>
      <c r="D89" s="16" t="s">
        <v>112</v>
      </c>
      <c r="E89" s="16">
        <v>4</v>
      </c>
      <c r="F89" s="14" t="s">
        <v>11</v>
      </c>
      <c r="G89" s="16">
        <v>200</v>
      </c>
    </row>
    <row r="90" s="1" customFormat="1" ht="12" spans="1:7">
      <c r="A90" s="14">
        <v>87</v>
      </c>
      <c r="B90" s="14" t="s">
        <v>77</v>
      </c>
      <c r="C90" s="16" t="s">
        <v>103</v>
      </c>
      <c r="D90" s="16" t="s">
        <v>113</v>
      </c>
      <c r="E90" s="16">
        <v>5</v>
      </c>
      <c r="F90" s="14" t="s">
        <v>11</v>
      </c>
      <c r="G90" s="16">
        <v>2100</v>
      </c>
    </row>
    <row r="91" s="1" customFormat="1" ht="12" spans="1:7">
      <c r="A91" s="14">
        <v>88</v>
      </c>
      <c r="B91" s="14" t="s">
        <v>77</v>
      </c>
      <c r="C91" s="16" t="s">
        <v>103</v>
      </c>
      <c r="D91" s="16" t="s">
        <v>114</v>
      </c>
      <c r="E91" s="16">
        <v>5</v>
      </c>
      <c r="F91" s="14" t="s">
        <v>11</v>
      </c>
      <c r="G91" s="17">
        <v>2350</v>
      </c>
    </row>
    <row r="92" s="1" customFormat="1" ht="12" spans="1:7">
      <c r="A92" s="14">
        <v>89</v>
      </c>
      <c r="B92" s="14" t="s">
        <v>77</v>
      </c>
      <c r="C92" s="16" t="s">
        <v>103</v>
      </c>
      <c r="D92" s="16" t="s">
        <v>115</v>
      </c>
      <c r="E92" s="16">
        <v>5</v>
      </c>
      <c r="F92" s="14" t="s">
        <v>11</v>
      </c>
      <c r="G92" s="17">
        <v>1600</v>
      </c>
    </row>
    <row r="93" s="1" customFormat="1" ht="12" spans="1:7">
      <c r="A93" s="14">
        <v>90</v>
      </c>
      <c r="B93" s="14" t="s">
        <v>77</v>
      </c>
      <c r="C93" s="16" t="s">
        <v>103</v>
      </c>
      <c r="D93" s="16" t="s">
        <v>116</v>
      </c>
      <c r="E93" s="16">
        <v>4</v>
      </c>
      <c r="F93" s="14" t="s">
        <v>11</v>
      </c>
      <c r="G93" s="16">
        <v>500</v>
      </c>
    </row>
    <row r="94" s="1" customFormat="1" ht="12" spans="1:7">
      <c r="A94" s="14">
        <v>91</v>
      </c>
      <c r="B94" s="14" t="s">
        <v>77</v>
      </c>
      <c r="C94" s="16" t="s">
        <v>117</v>
      </c>
      <c r="D94" s="14" t="s">
        <v>118</v>
      </c>
      <c r="E94" s="16">
        <v>5</v>
      </c>
      <c r="F94" s="14" t="s">
        <v>11</v>
      </c>
      <c r="G94" s="18">
        <v>800</v>
      </c>
    </row>
    <row r="95" s="1" customFormat="1" ht="12" spans="1:7">
      <c r="A95" s="14">
        <v>92</v>
      </c>
      <c r="B95" s="14" t="s">
        <v>77</v>
      </c>
      <c r="C95" s="14" t="s">
        <v>117</v>
      </c>
      <c r="D95" s="14" t="s">
        <v>119</v>
      </c>
      <c r="E95" s="14">
        <v>1</v>
      </c>
      <c r="F95" s="14" t="s">
        <v>11</v>
      </c>
      <c r="G95" s="18">
        <v>2000</v>
      </c>
    </row>
    <row r="96" s="1" customFormat="1" ht="12" spans="1:7">
      <c r="A96" s="14">
        <v>93</v>
      </c>
      <c r="B96" s="14" t="s">
        <v>77</v>
      </c>
      <c r="C96" s="16" t="s">
        <v>117</v>
      </c>
      <c r="D96" s="16" t="s">
        <v>120</v>
      </c>
      <c r="E96" s="19">
        <v>2</v>
      </c>
      <c r="F96" s="14" t="s">
        <v>11</v>
      </c>
      <c r="G96" s="18">
        <v>1200</v>
      </c>
    </row>
    <row r="97" s="1" customFormat="1" ht="12" spans="1:7">
      <c r="A97" s="14">
        <v>94</v>
      </c>
      <c r="B97" s="14" t="s">
        <v>77</v>
      </c>
      <c r="C97" s="16" t="s">
        <v>117</v>
      </c>
      <c r="D97" s="16" t="s">
        <v>121</v>
      </c>
      <c r="E97" s="19">
        <v>3</v>
      </c>
      <c r="F97" s="14" t="s">
        <v>11</v>
      </c>
      <c r="G97" s="18">
        <v>400</v>
      </c>
    </row>
    <row r="98" s="1" customFormat="1" ht="12" spans="1:7">
      <c r="A98" s="14">
        <v>95</v>
      </c>
      <c r="B98" s="14" t="s">
        <v>77</v>
      </c>
      <c r="C98" s="14" t="s">
        <v>117</v>
      </c>
      <c r="D98" s="14" t="s">
        <v>122</v>
      </c>
      <c r="E98" s="14">
        <v>6</v>
      </c>
      <c r="F98" s="14" t="s">
        <v>11</v>
      </c>
      <c r="G98" s="18">
        <v>730</v>
      </c>
    </row>
    <row r="99" s="1" customFormat="1" ht="12" spans="1:7">
      <c r="A99" s="14">
        <v>96</v>
      </c>
      <c r="B99" s="14" t="s">
        <v>77</v>
      </c>
      <c r="C99" s="14" t="s">
        <v>117</v>
      </c>
      <c r="D99" s="14" t="s">
        <v>123</v>
      </c>
      <c r="E99" s="14">
        <v>2</v>
      </c>
      <c r="F99" s="14" t="s">
        <v>11</v>
      </c>
      <c r="G99" s="18">
        <v>320</v>
      </c>
    </row>
    <row r="100" s="1" customFormat="1" ht="12" spans="1:7">
      <c r="A100" s="14">
        <v>97</v>
      </c>
      <c r="B100" s="14" t="s">
        <v>77</v>
      </c>
      <c r="C100" s="14" t="s">
        <v>117</v>
      </c>
      <c r="D100" s="14" t="s">
        <v>124</v>
      </c>
      <c r="E100" s="14">
        <v>3</v>
      </c>
      <c r="F100" s="14" t="s">
        <v>11</v>
      </c>
      <c r="G100" s="18">
        <v>580</v>
      </c>
    </row>
    <row r="101" s="1" customFormat="1" ht="12" spans="1:7">
      <c r="A101" s="14">
        <v>98</v>
      </c>
      <c r="B101" s="14" t="s">
        <v>77</v>
      </c>
      <c r="C101" s="14" t="s">
        <v>117</v>
      </c>
      <c r="D101" s="14" t="s">
        <v>125</v>
      </c>
      <c r="E101" s="14">
        <v>2</v>
      </c>
      <c r="F101" s="14" t="s">
        <v>11</v>
      </c>
      <c r="G101" s="18">
        <v>650</v>
      </c>
    </row>
    <row r="102" s="1" customFormat="1" ht="12" spans="1:7">
      <c r="A102" s="14">
        <v>99</v>
      </c>
      <c r="B102" s="14" t="s">
        <v>77</v>
      </c>
      <c r="C102" s="14" t="s">
        <v>117</v>
      </c>
      <c r="D102" s="14" t="s">
        <v>126</v>
      </c>
      <c r="E102" s="14">
        <v>2</v>
      </c>
      <c r="F102" s="14" t="s">
        <v>11</v>
      </c>
      <c r="G102" s="18">
        <v>1250</v>
      </c>
    </row>
    <row r="103" s="1" customFormat="1" ht="12" spans="1:7">
      <c r="A103" s="14">
        <v>100</v>
      </c>
      <c r="B103" s="14" t="s">
        <v>77</v>
      </c>
      <c r="C103" s="14" t="s">
        <v>117</v>
      </c>
      <c r="D103" s="14" t="s">
        <v>127</v>
      </c>
      <c r="E103" s="14">
        <v>3</v>
      </c>
      <c r="F103" s="14" t="s">
        <v>11</v>
      </c>
      <c r="G103" s="18">
        <v>4000</v>
      </c>
    </row>
    <row r="104" s="1" customFormat="1" ht="12" spans="1:7">
      <c r="A104" s="14">
        <v>101</v>
      </c>
      <c r="B104" s="14" t="s">
        <v>77</v>
      </c>
      <c r="C104" s="14" t="s">
        <v>117</v>
      </c>
      <c r="D104" s="14" t="s">
        <v>128</v>
      </c>
      <c r="E104" s="14">
        <v>4</v>
      </c>
      <c r="F104" s="14" t="s">
        <v>11</v>
      </c>
      <c r="G104" s="18">
        <v>330</v>
      </c>
    </row>
    <row r="105" s="1" customFormat="1" ht="12" spans="1:7">
      <c r="A105" s="14">
        <v>102</v>
      </c>
      <c r="B105" s="14" t="s">
        <v>77</v>
      </c>
      <c r="C105" s="16" t="s">
        <v>117</v>
      </c>
      <c r="D105" s="16" t="s">
        <v>129</v>
      </c>
      <c r="E105" s="16">
        <v>4</v>
      </c>
      <c r="F105" s="14" t="s">
        <v>11</v>
      </c>
      <c r="G105" s="18">
        <v>120</v>
      </c>
    </row>
    <row r="106" s="1" customFormat="1" ht="12" spans="1:7">
      <c r="A106" s="14">
        <v>103</v>
      </c>
      <c r="B106" s="14" t="s">
        <v>77</v>
      </c>
      <c r="C106" s="14" t="s">
        <v>117</v>
      </c>
      <c r="D106" s="14" t="s">
        <v>130</v>
      </c>
      <c r="E106" s="14">
        <v>4</v>
      </c>
      <c r="F106" s="14" t="s">
        <v>11</v>
      </c>
      <c r="G106" s="18">
        <v>320</v>
      </c>
    </row>
    <row r="107" s="1" customFormat="1" ht="12" spans="1:7">
      <c r="A107" s="14">
        <v>104</v>
      </c>
      <c r="B107" s="14" t="s">
        <v>77</v>
      </c>
      <c r="C107" s="14" t="s">
        <v>117</v>
      </c>
      <c r="D107" s="14" t="s">
        <v>131</v>
      </c>
      <c r="E107" s="14">
        <v>3</v>
      </c>
      <c r="F107" s="14" t="s">
        <v>11</v>
      </c>
      <c r="G107" s="18">
        <v>922</v>
      </c>
    </row>
    <row r="108" s="1" customFormat="1" ht="12" spans="1:7">
      <c r="A108" s="14">
        <v>105</v>
      </c>
      <c r="B108" s="14" t="s">
        <v>77</v>
      </c>
      <c r="C108" s="14" t="s">
        <v>117</v>
      </c>
      <c r="D108" s="14" t="s">
        <v>132</v>
      </c>
      <c r="E108" s="14">
        <v>2</v>
      </c>
      <c r="F108" s="14" t="s">
        <v>11</v>
      </c>
      <c r="G108" s="18">
        <v>670</v>
      </c>
    </row>
    <row r="109" s="1" customFormat="1" ht="12" spans="1:7">
      <c r="A109" s="14">
        <v>106</v>
      </c>
      <c r="B109" s="14" t="s">
        <v>77</v>
      </c>
      <c r="C109" s="14" t="s">
        <v>117</v>
      </c>
      <c r="D109" s="14" t="s">
        <v>133</v>
      </c>
      <c r="E109" s="14">
        <v>3</v>
      </c>
      <c r="F109" s="14" t="s">
        <v>11</v>
      </c>
      <c r="G109" s="18">
        <v>4000</v>
      </c>
    </row>
    <row r="110" s="1" customFormat="1" ht="12" spans="1:7">
      <c r="A110" s="14">
        <v>107</v>
      </c>
      <c r="B110" s="14" t="s">
        <v>77</v>
      </c>
      <c r="C110" s="14" t="s">
        <v>117</v>
      </c>
      <c r="D110" s="14" t="s">
        <v>134</v>
      </c>
      <c r="E110" s="14">
        <v>5</v>
      </c>
      <c r="F110" s="14" t="s">
        <v>11</v>
      </c>
      <c r="G110" s="18">
        <v>500</v>
      </c>
    </row>
    <row r="111" s="1" customFormat="1" ht="12" spans="1:7">
      <c r="A111" s="14">
        <v>108</v>
      </c>
      <c r="B111" s="14" t="s">
        <v>77</v>
      </c>
      <c r="C111" s="14" t="s">
        <v>117</v>
      </c>
      <c r="D111" s="14" t="s">
        <v>135</v>
      </c>
      <c r="E111" s="14">
        <v>4</v>
      </c>
      <c r="F111" s="14" t="s">
        <v>11</v>
      </c>
      <c r="G111" s="18">
        <v>1100</v>
      </c>
    </row>
    <row r="112" s="1" customFormat="1" ht="12" spans="1:7">
      <c r="A112" s="14">
        <v>109</v>
      </c>
      <c r="B112" s="14" t="s">
        <v>77</v>
      </c>
      <c r="C112" s="14" t="s">
        <v>117</v>
      </c>
      <c r="D112" s="14" t="s">
        <v>136</v>
      </c>
      <c r="E112" s="14">
        <v>2</v>
      </c>
      <c r="F112" s="14" t="s">
        <v>11</v>
      </c>
      <c r="G112" s="18">
        <v>1000</v>
      </c>
    </row>
    <row r="113" s="1" customFormat="1" ht="12" spans="1:7">
      <c r="A113" s="14">
        <v>110</v>
      </c>
      <c r="B113" s="14" t="s">
        <v>77</v>
      </c>
      <c r="C113" s="16" t="s">
        <v>117</v>
      </c>
      <c r="D113" s="16" t="s">
        <v>137</v>
      </c>
      <c r="E113" s="16">
        <v>2</v>
      </c>
      <c r="F113" s="14" t="s">
        <v>11</v>
      </c>
      <c r="G113" s="18">
        <v>2072</v>
      </c>
    </row>
    <row r="114" s="1" customFormat="1" ht="12" spans="1:7">
      <c r="A114" s="14">
        <v>111</v>
      </c>
      <c r="B114" s="14" t="s">
        <v>77</v>
      </c>
      <c r="C114" s="14" t="s">
        <v>117</v>
      </c>
      <c r="D114" s="14" t="s">
        <v>138</v>
      </c>
      <c r="E114" s="14">
        <v>5</v>
      </c>
      <c r="F114" s="14" t="s">
        <v>11</v>
      </c>
      <c r="G114" s="18">
        <v>4000</v>
      </c>
    </row>
    <row r="115" s="1" customFormat="1" ht="12" spans="1:7">
      <c r="A115" s="14">
        <v>112</v>
      </c>
      <c r="B115" s="14" t="s">
        <v>77</v>
      </c>
      <c r="C115" s="14" t="s">
        <v>117</v>
      </c>
      <c r="D115" s="14" t="s">
        <v>139</v>
      </c>
      <c r="E115" s="14">
        <v>2</v>
      </c>
      <c r="F115" s="14" t="s">
        <v>11</v>
      </c>
      <c r="G115" s="18">
        <v>200</v>
      </c>
    </row>
    <row r="116" s="1" customFormat="1" ht="12" spans="1:7">
      <c r="A116" s="14">
        <v>113</v>
      </c>
      <c r="B116" s="14" t="s">
        <v>77</v>
      </c>
      <c r="C116" s="14" t="s">
        <v>117</v>
      </c>
      <c r="D116" s="14" t="s">
        <v>140</v>
      </c>
      <c r="E116" s="14">
        <v>3</v>
      </c>
      <c r="F116" s="14" t="s">
        <v>11</v>
      </c>
      <c r="G116" s="18">
        <v>2160</v>
      </c>
    </row>
    <row r="117" s="1" customFormat="1" ht="12" spans="1:7">
      <c r="A117" s="14">
        <v>114</v>
      </c>
      <c r="B117" s="14" t="s">
        <v>77</v>
      </c>
      <c r="C117" s="14" t="s">
        <v>117</v>
      </c>
      <c r="D117" s="14" t="s">
        <v>141</v>
      </c>
      <c r="E117" s="14">
        <v>4</v>
      </c>
      <c r="F117" s="14" t="s">
        <v>11</v>
      </c>
      <c r="G117" s="18">
        <v>2560</v>
      </c>
    </row>
    <row r="118" s="1" customFormat="1" ht="12" spans="1:7">
      <c r="A118" s="14">
        <v>115</v>
      </c>
      <c r="B118" s="14" t="s">
        <v>77</v>
      </c>
      <c r="C118" s="14" t="s">
        <v>117</v>
      </c>
      <c r="D118" s="14" t="s">
        <v>142</v>
      </c>
      <c r="E118" s="14">
        <v>4</v>
      </c>
      <c r="F118" s="14" t="s">
        <v>11</v>
      </c>
      <c r="G118" s="18">
        <v>2050</v>
      </c>
    </row>
    <row r="119" s="1" customFormat="1" ht="12" spans="1:7">
      <c r="A119" s="14">
        <v>116</v>
      </c>
      <c r="B119" s="14" t="s">
        <v>77</v>
      </c>
      <c r="C119" s="14" t="s">
        <v>143</v>
      </c>
      <c r="D119" s="14" t="s">
        <v>144</v>
      </c>
      <c r="E119" s="14">
        <v>5</v>
      </c>
      <c r="F119" s="14" t="s">
        <v>11</v>
      </c>
      <c r="G119" s="18">
        <v>300</v>
      </c>
    </row>
    <row r="120" s="1" customFormat="1" ht="12" spans="1:7">
      <c r="A120" s="14">
        <v>117</v>
      </c>
      <c r="B120" s="14" t="s">
        <v>77</v>
      </c>
      <c r="C120" s="14" t="s">
        <v>143</v>
      </c>
      <c r="D120" s="14" t="s">
        <v>145</v>
      </c>
      <c r="E120" s="14">
        <v>3</v>
      </c>
      <c r="F120" s="14" t="s">
        <v>11</v>
      </c>
      <c r="G120" s="18">
        <v>900</v>
      </c>
    </row>
    <row r="121" s="1" customFormat="1" ht="12" spans="1:7">
      <c r="A121" s="14">
        <v>118</v>
      </c>
      <c r="B121" s="14" t="s">
        <v>77</v>
      </c>
      <c r="C121" s="14" t="s">
        <v>143</v>
      </c>
      <c r="D121" s="14" t="s">
        <v>146</v>
      </c>
      <c r="E121" s="14">
        <v>1</v>
      </c>
      <c r="F121" s="14" t="s">
        <v>11</v>
      </c>
      <c r="G121" s="18">
        <v>750</v>
      </c>
    </row>
    <row r="122" s="1" customFormat="1" ht="12" spans="1:7">
      <c r="A122" s="14">
        <v>119</v>
      </c>
      <c r="B122" s="14" t="s">
        <v>77</v>
      </c>
      <c r="C122" s="14" t="s">
        <v>143</v>
      </c>
      <c r="D122" s="14" t="s">
        <v>147</v>
      </c>
      <c r="E122" s="14">
        <v>7</v>
      </c>
      <c r="F122" s="14" t="s">
        <v>11</v>
      </c>
      <c r="G122" s="18">
        <v>1000</v>
      </c>
    </row>
    <row r="123" s="1" customFormat="1" ht="12" spans="1:7">
      <c r="A123" s="14">
        <v>120</v>
      </c>
      <c r="B123" s="14" t="s">
        <v>77</v>
      </c>
      <c r="C123" s="14" t="s">
        <v>143</v>
      </c>
      <c r="D123" s="14" t="s">
        <v>148</v>
      </c>
      <c r="E123" s="14">
        <v>5</v>
      </c>
      <c r="F123" s="14" t="s">
        <v>11</v>
      </c>
      <c r="G123" s="18">
        <v>1500</v>
      </c>
    </row>
    <row r="124" s="1" customFormat="1" ht="12" spans="1:7">
      <c r="A124" s="14">
        <v>121</v>
      </c>
      <c r="B124" s="14" t="s">
        <v>77</v>
      </c>
      <c r="C124" s="14" t="s">
        <v>143</v>
      </c>
      <c r="D124" s="14" t="s">
        <v>149</v>
      </c>
      <c r="E124" s="14">
        <v>2</v>
      </c>
      <c r="F124" s="14" t="s">
        <v>11</v>
      </c>
      <c r="G124" s="18">
        <v>300</v>
      </c>
    </row>
    <row r="125" s="1" customFormat="1" ht="12" spans="1:7">
      <c r="A125" s="14">
        <v>122</v>
      </c>
      <c r="B125" s="14" t="s">
        <v>77</v>
      </c>
      <c r="C125" s="14" t="s">
        <v>143</v>
      </c>
      <c r="D125" s="14" t="s">
        <v>150</v>
      </c>
      <c r="E125" s="14">
        <v>4</v>
      </c>
      <c r="F125" s="14" t="s">
        <v>11</v>
      </c>
      <c r="G125" s="18">
        <v>1200</v>
      </c>
    </row>
    <row r="126" s="1" customFormat="1" ht="12" spans="1:7">
      <c r="A126" s="14">
        <v>123</v>
      </c>
      <c r="B126" s="14" t="s">
        <v>77</v>
      </c>
      <c r="C126" s="14" t="s">
        <v>143</v>
      </c>
      <c r="D126" s="14" t="s">
        <v>151</v>
      </c>
      <c r="E126" s="14">
        <v>2</v>
      </c>
      <c r="F126" s="14" t="s">
        <v>11</v>
      </c>
      <c r="G126" s="18">
        <v>200</v>
      </c>
    </row>
    <row r="127" s="1" customFormat="1" ht="12" spans="1:7">
      <c r="A127" s="14">
        <v>124</v>
      </c>
      <c r="B127" s="14" t="s">
        <v>77</v>
      </c>
      <c r="C127" s="14" t="s">
        <v>143</v>
      </c>
      <c r="D127" s="14" t="s">
        <v>152</v>
      </c>
      <c r="E127" s="14">
        <v>2</v>
      </c>
      <c r="F127" s="14" t="s">
        <v>11</v>
      </c>
      <c r="G127" s="18">
        <v>1980</v>
      </c>
    </row>
    <row r="128" s="1" customFormat="1" ht="12" spans="1:7">
      <c r="A128" s="14">
        <v>125</v>
      </c>
      <c r="B128" s="14" t="s">
        <v>77</v>
      </c>
      <c r="C128" s="14" t="s">
        <v>143</v>
      </c>
      <c r="D128" s="14" t="s">
        <v>153</v>
      </c>
      <c r="E128" s="14">
        <v>4</v>
      </c>
      <c r="F128" s="14" t="s">
        <v>11</v>
      </c>
      <c r="G128" s="18">
        <v>500</v>
      </c>
    </row>
    <row r="129" s="1" customFormat="1" ht="12" spans="1:7">
      <c r="A129" s="14">
        <v>126</v>
      </c>
      <c r="B129" s="14" t="s">
        <v>77</v>
      </c>
      <c r="C129" s="14" t="s">
        <v>143</v>
      </c>
      <c r="D129" s="14" t="s">
        <v>154</v>
      </c>
      <c r="E129" s="14">
        <v>3</v>
      </c>
      <c r="F129" s="14" t="s">
        <v>11</v>
      </c>
      <c r="G129" s="18">
        <v>1150</v>
      </c>
    </row>
    <row r="130" s="1" customFormat="1" ht="12" spans="1:7">
      <c r="A130" s="14">
        <v>127</v>
      </c>
      <c r="B130" s="14" t="s">
        <v>77</v>
      </c>
      <c r="C130" s="14" t="s">
        <v>143</v>
      </c>
      <c r="D130" s="14" t="s">
        <v>155</v>
      </c>
      <c r="E130" s="14">
        <v>1</v>
      </c>
      <c r="F130" s="14" t="s">
        <v>22</v>
      </c>
      <c r="G130" s="18">
        <v>450</v>
      </c>
    </row>
    <row r="131" s="1" customFormat="1" ht="12" spans="1:7">
      <c r="A131" s="14">
        <v>128</v>
      </c>
      <c r="B131" s="14" t="s">
        <v>77</v>
      </c>
      <c r="C131" s="14" t="s">
        <v>143</v>
      </c>
      <c r="D131" s="14" t="s">
        <v>156</v>
      </c>
      <c r="E131" s="14">
        <v>2</v>
      </c>
      <c r="F131" s="14" t="s">
        <v>11</v>
      </c>
      <c r="G131" s="18">
        <v>2260</v>
      </c>
    </row>
    <row r="132" s="1" customFormat="1" ht="12" spans="1:7">
      <c r="A132" s="14">
        <v>129</v>
      </c>
      <c r="B132" s="14" t="s">
        <v>77</v>
      </c>
      <c r="C132" s="14" t="s">
        <v>143</v>
      </c>
      <c r="D132" s="14" t="s">
        <v>157</v>
      </c>
      <c r="E132" s="14">
        <v>3</v>
      </c>
      <c r="F132" s="14" t="s">
        <v>11</v>
      </c>
      <c r="G132" s="18">
        <v>2150</v>
      </c>
    </row>
    <row r="133" s="1" customFormat="1" ht="12" spans="1:7">
      <c r="A133" s="14">
        <v>130</v>
      </c>
      <c r="B133" s="14" t="s">
        <v>77</v>
      </c>
      <c r="C133" s="14" t="s">
        <v>143</v>
      </c>
      <c r="D133" s="14" t="s">
        <v>158</v>
      </c>
      <c r="E133" s="14">
        <v>1</v>
      </c>
      <c r="F133" s="14" t="s">
        <v>11</v>
      </c>
      <c r="G133" s="18">
        <v>950</v>
      </c>
    </row>
    <row r="134" s="1" customFormat="1" ht="12" spans="1:7">
      <c r="A134" s="14">
        <v>131</v>
      </c>
      <c r="B134" s="14" t="s">
        <v>77</v>
      </c>
      <c r="C134" s="14" t="s">
        <v>143</v>
      </c>
      <c r="D134" s="14" t="s">
        <v>159</v>
      </c>
      <c r="E134" s="14">
        <v>2</v>
      </c>
      <c r="F134" s="14" t="s">
        <v>11</v>
      </c>
      <c r="G134" s="18">
        <v>1150</v>
      </c>
    </row>
    <row r="135" s="1" customFormat="1" ht="12" spans="1:7">
      <c r="A135" s="14">
        <v>132</v>
      </c>
      <c r="B135" s="14" t="s">
        <v>77</v>
      </c>
      <c r="C135" s="14" t="s">
        <v>143</v>
      </c>
      <c r="D135" s="14" t="s">
        <v>160</v>
      </c>
      <c r="E135" s="14">
        <v>3</v>
      </c>
      <c r="F135" s="14" t="s">
        <v>11</v>
      </c>
      <c r="G135" s="18">
        <v>1050</v>
      </c>
    </row>
    <row r="136" s="1" customFormat="1" ht="12" spans="1:7">
      <c r="A136" s="14">
        <v>133</v>
      </c>
      <c r="B136" s="14" t="s">
        <v>77</v>
      </c>
      <c r="C136" s="14" t="s">
        <v>143</v>
      </c>
      <c r="D136" s="14" t="s">
        <v>161</v>
      </c>
      <c r="E136" s="14">
        <v>1</v>
      </c>
      <c r="F136" s="14" t="s">
        <v>22</v>
      </c>
      <c r="G136" s="18">
        <v>200</v>
      </c>
    </row>
    <row r="137" s="1" customFormat="1" ht="12" spans="1:7">
      <c r="A137" s="14">
        <v>134</v>
      </c>
      <c r="B137" s="14" t="s">
        <v>77</v>
      </c>
      <c r="C137" s="14" t="s">
        <v>143</v>
      </c>
      <c r="D137" s="14" t="s">
        <v>162</v>
      </c>
      <c r="E137" s="14">
        <v>3</v>
      </c>
      <c r="F137" s="14" t="s">
        <v>11</v>
      </c>
      <c r="G137" s="18">
        <v>390</v>
      </c>
    </row>
    <row r="138" s="1" customFormat="1" ht="12" spans="1:7">
      <c r="A138" s="14">
        <v>135</v>
      </c>
      <c r="B138" s="14" t="s">
        <v>77</v>
      </c>
      <c r="C138" s="14" t="s">
        <v>143</v>
      </c>
      <c r="D138" s="14" t="s">
        <v>163</v>
      </c>
      <c r="E138" s="14">
        <v>4</v>
      </c>
      <c r="F138" s="14" t="s">
        <v>11</v>
      </c>
      <c r="G138" s="18">
        <v>1620</v>
      </c>
    </row>
    <row r="139" s="1" customFormat="1" ht="12" spans="1:7">
      <c r="A139" s="14">
        <v>136</v>
      </c>
      <c r="B139" s="14" t="s">
        <v>77</v>
      </c>
      <c r="C139" s="14" t="s">
        <v>143</v>
      </c>
      <c r="D139" s="14" t="s">
        <v>164</v>
      </c>
      <c r="E139" s="14">
        <v>3</v>
      </c>
      <c r="F139" s="14" t="s">
        <v>11</v>
      </c>
      <c r="G139" s="18">
        <v>200</v>
      </c>
    </row>
    <row r="140" s="1" customFormat="1" ht="12" spans="1:7">
      <c r="A140" s="14">
        <v>137</v>
      </c>
      <c r="B140" s="14" t="s">
        <v>77</v>
      </c>
      <c r="C140" s="14" t="s">
        <v>143</v>
      </c>
      <c r="D140" s="14" t="s">
        <v>165</v>
      </c>
      <c r="E140" s="14">
        <v>3</v>
      </c>
      <c r="F140" s="14" t="s">
        <v>22</v>
      </c>
      <c r="G140" s="18">
        <v>1240</v>
      </c>
    </row>
    <row r="141" s="1" customFormat="1" ht="12" spans="1:7">
      <c r="A141" s="14">
        <v>138</v>
      </c>
      <c r="B141" s="14" t="s">
        <v>77</v>
      </c>
      <c r="C141" s="14" t="s">
        <v>143</v>
      </c>
      <c r="D141" s="14" t="s">
        <v>166</v>
      </c>
      <c r="E141" s="14">
        <v>3</v>
      </c>
      <c r="F141" s="14" t="s">
        <v>11</v>
      </c>
      <c r="G141" s="18">
        <v>450</v>
      </c>
    </row>
    <row r="142" s="1" customFormat="1" ht="12" spans="1:7">
      <c r="A142" s="14">
        <v>139</v>
      </c>
      <c r="B142" s="14" t="s">
        <v>77</v>
      </c>
      <c r="C142" s="14" t="s">
        <v>143</v>
      </c>
      <c r="D142" s="14" t="s">
        <v>167</v>
      </c>
      <c r="E142" s="14">
        <v>2</v>
      </c>
      <c r="F142" s="14" t="s">
        <v>11</v>
      </c>
      <c r="G142" s="18">
        <v>300</v>
      </c>
    </row>
    <row r="143" s="1" customFormat="1" ht="12" spans="1:7">
      <c r="A143" s="14">
        <v>140</v>
      </c>
      <c r="B143" s="14" t="s">
        <v>77</v>
      </c>
      <c r="C143" s="14" t="s">
        <v>143</v>
      </c>
      <c r="D143" s="14" t="s">
        <v>168</v>
      </c>
      <c r="E143" s="14">
        <v>5</v>
      </c>
      <c r="F143" s="14" t="s">
        <v>11</v>
      </c>
      <c r="G143" s="18">
        <v>800</v>
      </c>
    </row>
    <row r="144" s="1" customFormat="1" ht="12" spans="1:7">
      <c r="A144" s="14">
        <v>141</v>
      </c>
      <c r="B144" s="14" t="s">
        <v>77</v>
      </c>
      <c r="C144" s="14" t="s">
        <v>143</v>
      </c>
      <c r="D144" s="14" t="s">
        <v>169</v>
      </c>
      <c r="E144" s="14">
        <v>5</v>
      </c>
      <c r="F144" s="14" t="s">
        <v>11</v>
      </c>
      <c r="G144" s="18">
        <v>600</v>
      </c>
    </row>
    <row r="145" s="1" customFormat="1" ht="12" spans="1:7">
      <c r="A145" s="14">
        <v>142</v>
      </c>
      <c r="B145" s="14" t="s">
        <v>77</v>
      </c>
      <c r="C145" s="14" t="s">
        <v>143</v>
      </c>
      <c r="D145" s="14" t="s">
        <v>170</v>
      </c>
      <c r="E145" s="14">
        <v>3</v>
      </c>
      <c r="F145" s="14" t="s">
        <v>11</v>
      </c>
      <c r="G145" s="18">
        <v>1890</v>
      </c>
    </row>
    <row r="146" s="1" customFormat="1" ht="12" spans="1:7">
      <c r="A146" s="14">
        <v>143</v>
      </c>
      <c r="B146" s="14" t="s">
        <v>77</v>
      </c>
      <c r="C146" s="16" t="s">
        <v>171</v>
      </c>
      <c r="D146" s="16" t="s">
        <v>172</v>
      </c>
      <c r="E146" s="16">
        <v>4</v>
      </c>
      <c r="F146" s="14" t="s">
        <v>11</v>
      </c>
      <c r="G146" s="17">
        <v>3300</v>
      </c>
    </row>
    <row r="147" s="1" customFormat="1" ht="12" spans="1:7">
      <c r="A147" s="14">
        <v>144</v>
      </c>
      <c r="B147" s="14" t="s">
        <v>77</v>
      </c>
      <c r="C147" s="16" t="s">
        <v>171</v>
      </c>
      <c r="D147" s="16" t="s">
        <v>173</v>
      </c>
      <c r="E147" s="16">
        <v>1</v>
      </c>
      <c r="F147" s="14" t="s">
        <v>11</v>
      </c>
      <c r="G147" s="17">
        <v>2000</v>
      </c>
    </row>
    <row r="148" s="1" customFormat="1" ht="12" spans="1:7">
      <c r="A148" s="14">
        <v>145</v>
      </c>
      <c r="B148" s="14" t="s">
        <v>77</v>
      </c>
      <c r="C148" s="16" t="s">
        <v>171</v>
      </c>
      <c r="D148" s="16" t="s">
        <v>174</v>
      </c>
      <c r="E148" s="16">
        <v>1</v>
      </c>
      <c r="F148" s="14" t="s">
        <v>11</v>
      </c>
      <c r="G148" s="17">
        <v>2000</v>
      </c>
    </row>
    <row r="149" s="1" customFormat="1" ht="12" spans="1:7">
      <c r="A149" s="14">
        <v>146</v>
      </c>
      <c r="B149" s="14" t="s">
        <v>77</v>
      </c>
      <c r="C149" s="16" t="s">
        <v>171</v>
      </c>
      <c r="D149" s="16" t="s">
        <v>175</v>
      </c>
      <c r="E149" s="16">
        <v>1</v>
      </c>
      <c r="F149" s="14" t="s">
        <v>11</v>
      </c>
      <c r="G149" s="17">
        <v>780</v>
      </c>
    </row>
    <row r="150" s="1" customFormat="1" ht="12" spans="1:7">
      <c r="A150" s="14">
        <v>147</v>
      </c>
      <c r="B150" s="14" t="s">
        <v>77</v>
      </c>
      <c r="C150" s="16" t="s">
        <v>171</v>
      </c>
      <c r="D150" s="16" t="s">
        <v>176</v>
      </c>
      <c r="E150" s="16">
        <v>5</v>
      </c>
      <c r="F150" s="14" t="s">
        <v>11</v>
      </c>
      <c r="G150" s="17">
        <v>890</v>
      </c>
    </row>
    <row r="151" s="1" customFormat="1" ht="12" spans="1:7">
      <c r="A151" s="14">
        <v>148</v>
      </c>
      <c r="B151" s="14" t="s">
        <v>77</v>
      </c>
      <c r="C151" s="16" t="s">
        <v>171</v>
      </c>
      <c r="D151" s="16" t="s">
        <v>177</v>
      </c>
      <c r="E151" s="16">
        <v>2</v>
      </c>
      <c r="F151" s="14" t="s">
        <v>11</v>
      </c>
      <c r="G151" s="17">
        <v>2420</v>
      </c>
    </row>
    <row r="152" s="1" customFormat="1" ht="12" spans="1:7">
      <c r="A152" s="14">
        <v>149</v>
      </c>
      <c r="B152" s="14" t="s">
        <v>77</v>
      </c>
      <c r="C152" s="16" t="s">
        <v>171</v>
      </c>
      <c r="D152" s="16" t="s">
        <v>178</v>
      </c>
      <c r="E152" s="16">
        <v>3</v>
      </c>
      <c r="F152" s="14" t="s">
        <v>11</v>
      </c>
      <c r="G152" s="17">
        <v>2400</v>
      </c>
    </row>
    <row r="153" s="1" customFormat="1" ht="12" spans="1:7">
      <c r="A153" s="14">
        <v>150</v>
      </c>
      <c r="B153" s="14" t="s">
        <v>77</v>
      </c>
      <c r="C153" s="16" t="s">
        <v>171</v>
      </c>
      <c r="D153" s="16" t="s">
        <v>179</v>
      </c>
      <c r="E153" s="16">
        <v>3</v>
      </c>
      <c r="F153" s="14" t="s">
        <v>11</v>
      </c>
      <c r="G153" s="17">
        <v>2218</v>
      </c>
    </row>
    <row r="154" s="1" customFormat="1" ht="12" spans="1:7">
      <c r="A154" s="14">
        <v>151</v>
      </c>
      <c r="B154" s="14" t="s">
        <v>77</v>
      </c>
      <c r="C154" s="16" t="s">
        <v>171</v>
      </c>
      <c r="D154" s="16" t="s">
        <v>180</v>
      </c>
      <c r="E154" s="20">
        <v>3</v>
      </c>
      <c r="F154" s="14" t="s">
        <v>11</v>
      </c>
      <c r="G154" s="17">
        <v>720</v>
      </c>
    </row>
    <row r="155" s="1" customFormat="1" ht="12" spans="1:7">
      <c r="A155" s="14">
        <v>152</v>
      </c>
      <c r="B155" s="14" t="s">
        <v>77</v>
      </c>
      <c r="C155" s="16" t="s">
        <v>171</v>
      </c>
      <c r="D155" s="16" t="s">
        <v>181</v>
      </c>
      <c r="E155" s="16">
        <v>5</v>
      </c>
      <c r="F155" s="14" t="s">
        <v>65</v>
      </c>
      <c r="G155" s="17">
        <v>300</v>
      </c>
    </row>
    <row r="156" s="1" customFormat="1" ht="12" spans="1:7">
      <c r="A156" s="14">
        <v>153</v>
      </c>
      <c r="B156" s="14" t="s">
        <v>77</v>
      </c>
      <c r="C156" s="16" t="s">
        <v>171</v>
      </c>
      <c r="D156" s="16" t="s">
        <v>182</v>
      </c>
      <c r="E156" s="16">
        <v>4</v>
      </c>
      <c r="F156" s="14" t="s">
        <v>11</v>
      </c>
      <c r="G156" s="17">
        <v>1830</v>
      </c>
    </row>
    <row r="157" s="1" customFormat="1" ht="12" spans="1:7">
      <c r="A157" s="14">
        <v>154</v>
      </c>
      <c r="B157" s="14" t="s">
        <v>77</v>
      </c>
      <c r="C157" s="16" t="s">
        <v>171</v>
      </c>
      <c r="D157" s="16" t="s">
        <v>183</v>
      </c>
      <c r="E157" s="16">
        <v>4</v>
      </c>
      <c r="F157" s="14" t="s">
        <v>11</v>
      </c>
      <c r="G157" s="17">
        <v>1200</v>
      </c>
    </row>
    <row r="158" s="1" customFormat="1" ht="12" spans="1:7">
      <c r="A158" s="14">
        <v>155</v>
      </c>
      <c r="B158" s="14" t="s">
        <v>77</v>
      </c>
      <c r="C158" s="16" t="s">
        <v>171</v>
      </c>
      <c r="D158" s="16" t="s">
        <v>184</v>
      </c>
      <c r="E158" s="16">
        <v>3</v>
      </c>
      <c r="F158" s="14" t="s">
        <v>11</v>
      </c>
      <c r="G158" s="17">
        <v>1290</v>
      </c>
    </row>
    <row r="159" s="1" customFormat="1" ht="12" spans="1:7">
      <c r="A159" s="14">
        <v>156</v>
      </c>
      <c r="B159" s="14" t="s">
        <v>77</v>
      </c>
      <c r="C159" s="16" t="s">
        <v>171</v>
      </c>
      <c r="D159" s="16" t="s">
        <v>185</v>
      </c>
      <c r="E159" s="16">
        <v>3</v>
      </c>
      <c r="F159" s="14" t="s">
        <v>11</v>
      </c>
      <c r="G159" s="17">
        <v>600</v>
      </c>
    </row>
    <row r="160" s="1" customFormat="1" ht="12" spans="1:7">
      <c r="A160" s="14">
        <v>157</v>
      </c>
      <c r="B160" s="14" t="s">
        <v>77</v>
      </c>
      <c r="C160" s="16" t="s">
        <v>171</v>
      </c>
      <c r="D160" s="16" t="s">
        <v>186</v>
      </c>
      <c r="E160" s="16">
        <v>2</v>
      </c>
      <c r="F160" s="14" t="s">
        <v>11</v>
      </c>
      <c r="G160" s="17">
        <v>900</v>
      </c>
    </row>
    <row r="161" s="1" customFormat="1" ht="12" spans="1:7">
      <c r="A161" s="14">
        <v>158</v>
      </c>
      <c r="B161" s="14" t="s">
        <v>77</v>
      </c>
      <c r="C161" s="16" t="s">
        <v>171</v>
      </c>
      <c r="D161" s="16" t="s">
        <v>187</v>
      </c>
      <c r="E161" s="16">
        <v>3</v>
      </c>
      <c r="F161" s="14" t="s">
        <v>11</v>
      </c>
      <c r="G161" s="17">
        <v>1830</v>
      </c>
    </row>
    <row r="162" s="1" customFormat="1" ht="12" spans="1:7">
      <c r="A162" s="14">
        <v>159</v>
      </c>
      <c r="B162" s="14" t="s">
        <v>77</v>
      </c>
      <c r="C162" s="16" t="s">
        <v>171</v>
      </c>
      <c r="D162" s="16" t="s">
        <v>188</v>
      </c>
      <c r="E162" s="16">
        <v>4</v>
      </c>
      <c r="F162" s="14" t="s">
        <v>11</v>
      </c>
      <c r="G162" s="17">
        <v>3560</v>
      </c>
    </row>
    <row r="163" s="1" customFormat="1" ht="12" spans="1:7">
      <c r="A163" s="14">
        <v>160</v>
      </c>
      <c r="B163" s="14" t="s">
        <v>77</v>
      </c>
      <c r="C163" s="16" t="s">
        <v>171</v>
      </c>
      <c r="D163" s="16" t="s">
        <v>189</v>
      </c>
      <c r="E163" s="16">
        <v>2</v>
      </c>
      <c r="F163" s="14" t="s">
        <v>11</v>
      </c>
      <c r="G163" s="17">
        <v>1960</v>
      </c>
    </row>
    <row r="164" s="1" customFormat="1" ht="12" spans="1:7">
      <c r="A164" s="14">
        <v>161</v>
      </c>
      <c r="B164" s="14" t="s">
        <v>77</v>
      </c>
      <c r="C164" s="16" t="s">
        <v>171</v>
      </c>
      <c r="D164" s="16" t="s">
        <v>190</v>
      </c>
      <c r="E164" s="16">
        <v>6</v>
      </c>
      <c r="F164" s="14" t="s">
        <v>191</v>
      </c>
      <c r="G164" s="17">
        <v>1160</v>
      </c>
    </row>
    <row r="165" s="1" customFormat="1" ht="12" spans="1:7">
      <c r="A165" s="14">
        <v>162</v>
      </c>
      <c r="B165" s="14" t="s">
        <v>77</v>
      </c>
      <c r="C165" s="16" t="s">
        <v>171</v>
      </c>
      <c r="D165" s="16" t="s">
        <v>192</v>
      </c>
      <c r="E165" s="16">
        <v>2</v>
      </c>
      <c r="F165" s="14" t="s">
        <v>11</v>
      </c>
      <c r="G165" s="17">
        <v>1800</v>
      </c>
    </row>
    <row r="166" s="1" customFormat="1" ht="12" spans="1:7">
      <c r="A166" s="14">
        <v>163</v>
      </c>
      <c r="B166" s="14" t="s">
        <v>77</v>
      </c>
      <c r="C166" s="16" t="s">
        <v>171</v>
      </c>
      <c r="D166" s="16" t="s">
        <v>193</v>
      </c>
      <c r="E166" s="16">
        <v>3</v>
      </c>
      <c r="F166" s="14" t="s">
        <v>191</v>
      </c>
      <c r="G166" s="17">
        <v>300</v>
      </c>
    </row>
    <row r="167" s="1" customFormat="1" ht="12" spans="1:7">
      <c r="A167" s="14">
        <v>164</v>
      </c>
      <c r="B167" s="14" t="s">
        <v>77</v>
      </c>
      <c r="C167" s="16" t="s">
        <v>171</v>
      </c>
      <c r="D167" s="16" t="s">
        <v>194</v>
      </c>
      <c r="E167" s="16">
        <v>4</v>
      </c>
      <c r="F167" s="14" t="s">
        <v>11</v>
      </c>
      <c r="G167" s="17">
        <v>1300</v>
      </c>
    </row>
    <row r="168" s="1" customFormat="1" ht="12" spans="1:7">
      <c r="A168" s="14">
        <v>165</v>
      </c>
      <c r="B168" s="14" t="s">
        <v>77</v>
      </c>
      <c r="C168" s="16" t="s">
        <v>171</v>
      </c>
      <c r="D168" s="16" t="s">
        <v>195</v>
      </c>
      <c r="E168" s="16">
        <v>5</v>
      </c>
      <c r="F168" s="14" t="s">
        <v>11</v>
      </c>
      <c r="G168" s="17">
        <v>1560</v>
      </c>
    </row>
    <row r="169" s="1" customFormat="1" ht="12" spans="1:7">
      <c r="A169" s="14">
        <v>166</v>
      </c>
      <c r="B169" s="14" t="s">
        <v>77</v>
      </c>
      <c r="C169" s="16" t="s">
        <v>171</v>
      </c>
      <c r="D169" s="16" t="s">
        <v>196</v>
      </c>
      <c r="E169" s="16">
        <v>2</v>
      </c>
      <c r="F169" s="14" t="s">
        <v>11</v>
      </c>
      <c r="G169" s="17">
        <v>750</v>
      </c>
    </row>
    <row r="170" s="1" customFormat="1" ht="12" spans="1:7">
      <c r="A170" s="14">
        <v>167</v>
      </c>
      <c r="B170" s="14" t="s">
        <v>77</v>
      </c>
      <c r="C170" s="16" t="s">
        <v>171</v>
      </c>
      <c r="D170" s="16" t="s">
        <v>197</v>
      </c>
      <c r="E170" s="16">
        <v>4</v>
      </c>
      <c r="F170" s="14" t="s">
        <v>11</v>
      </c>
      <c r="G170" s="17">
        <v>990</v>
      </c>
    </row>
    <row r="171" s="1" customFormat="1" ht="12" spans="1:7">
      <c r="A171" s="14">
        <v>168</v>
      </c>
      <c r="B171" s="14" t="s">
        <v>77</v>
      </c>
      <c r="C171" s="16" t="s">
        <v>171</v>
      </c>
      <c r="D171" s="16" t="s">
        <v>198</v>
      </c>
      <c r="E171" s="16">
        <v>5</v>
      </c>
      <c r="F171" s="14" t="s">
        <v>11</v>
      </c>
      <c r="G171" s="17">
        <v>700</v>
      </c>
    </row>
    <row r="172" s="1" customFormat="1" ht="12" spans="1:7">
      <c r="A172" s="14">
        <v>169</v>
      </c>
      <c r="B172" s="14" t="s">
        <v>77</v>
      </c>
      <c r="C172" s="16" t="s">
        <v>171</v>
      </c>
      <c r="D172" s="16" t="s">
        <v>199</v>
      </c>
      <c r="E172" s="16">
        <v>1</v>
      </c>
      <c r="F172" s="14" t="s">
        <v>11</v>
      </c>
      <c r="G172" s="17">
        <v>2000</v>
      </c>
    </row>
    <row r="173" s="1" customFormat="1" ht="12" spans="1:7">
      <c r="A173" s="14">
        <v>170</v>
      </c>
      <c r="B173" s="14" t="s">
        <v>77</v>
      </c>
      <c r="C173" s="16" t="s">
        <v>171</v>
      </c>
      <c r="D173" s="16" t="s">
        <v>200</v>
      </c>
      <c r="E173" s="16">
        <v>2</v>
      </c>
      <c r="F173" s="14" t="s">
        <v>11</v>
      </c>
      <c r="G173" s="17">
        <v>600</v>
      </c>
    </row>
    <row r="174" s="1" customFormat="1" ht="12" spans="1:7">
      <c r="A174" s="14">
        <v>171</v>
      </c>
      <c r="B174" s="14" t="s">
        <v>77</v>
      </c>
      <c r="C174" s="16" t="s">
        <v>171</v>
      </c>
      <c r="D174" s="16" t="s">
        <v>201</v>
      </c>
      <c r="E174" s="16">
        <v>5</v>
      </c>
      <c r="F174" s="14" t="s">
        <v>11</v>
      </c>
      <c r="G174" s="17">
        <v>1050</v>
      </c>
    </row>
    <row r="175" s="1" customFormat="1" ht="12" spans="1:7">
      <c r="A175" s="14">
        <v>172</v>
      </c>
      <c r="B175" s="14" t="s">
        <v>77</v>
      </c>
      <c r="C175" s="16" t="s">
        <v>171</v>
      </c>
      <c r="D175" s="16" t="s">
        <v>202</v>
      </c>
      <c r="E175" s="16">
        <v>3</v>
      </c>
      <c r="F175" s="14" t="s">
        <v>11</v>
      </c>
      <c r="G175" s="17">
        <v>900</v>
      </c>
    </row>
    <row r="176" s="1" customFormat="1" ht="12" spans="1:7">
      <c r="A176" s="14">
        <v>173</v>
      </c>
      <c r="B176" s="14" t="s">
        <v>77</v>
      </c>
      <c r="C176" s="16" t="s">
        <v>171</v>
      </c>
      <c r="D176" s="16" t="s">
        <v>203</v>
      </c>
      <c r="E176" s="16">
        <v>4</v>
      </c>
      <c r="F176" s="14" t="s">
        <v>11</v>
      </c>
      <c r="G176" s="17">
        <v>1300</v>
      </c>
    </row>
    <row r="177" s="1" customFormat="1" ht="12" spans="1:7">
      <c r="A177" s="14">
        <v>174</v>
      </c>
      <c r="B177" s="14" t="s">
        <v>77</v>
      </c>
      <c r="C177" s="16" t="s">
        <v>171</v>
      </c>
      <c r="D177" s="16" t="s">
        <v>204</v>
      </c>
      <c r="E177" s="16">
        <v>4</v>
      </c>
      <c r="F177" s="14" t="s">
        <v>11</v>
      </c>
      <c r="G177" s="17">
        <v>1520</v>
      </c>
    </row>
    <row r="178" s="1" customFormat="1" ht="12" spans="1:7">
      <c r="A178" s="14">
        <v>175</v>
      </c>
      <c r="B178" s="14" t="s">
        <v>77</v>
      </c>
      <c r="C178" s="16" t="s">
        <v>171</v>
      </c>
      <c r="D178" s="16" t="s">
        <v>205</v>
      </c>
      <c r="E178" s="16">
        <v>3</v>
      </c>
      <c r="F178" s="14" t="s">
        <v>11</v>
      </c>
      <c r="G178" s="17">
        <v>1950</v>
      </c>
    </row>
    <row r="179" s="1" customFormat="1" ht="12" spans="1:7">
      <c r="A179" s="14">
        <v>176</v>
      </c>
      <c r="B179" s="14" t="s">
        <v>77</v>
      </c>
      <c r="C179" s="16" t="s">
        <v>171</v>
      </c>
      <c r="D179" s="16" t="s">
        <v>206</v>
      </c>
      <c r="E179" s="16">
        <v>3</v>
      </c>
      <c r="F179" s="14" t="s">
        <v>11</v>
      </c>
      <c r="G179" s="17">
        <v>4000</v>
      </c>
    </row>
    <row r="180" s="1" customFormat="1" ht="12" spans="1:7">
      <c r="A180" s="14">
        <v>177</v>
      </c>
      <c r="B180" s="14" t="s">
        <v>77</v>
      </c>
      <c r="C180" s="16" t="s">
        <v>171</v>
      </c>
      <c r="D180" s="16" t="s">
        <v>207</v>
      </c>
      <c r="E180" s="16">
        <v>1</v>
      </c>
      <c r="F180" s="14" t="s">
        <v>11</v>
      </c>
      <c r="G180" s="17">
        <v>800</v>
      </c>
    </row>
    <row r="181" s="1" customFormat="1" ht="12" spans="1:7">
      <c r="A181" s="14">
        <v>178</v>
      </c>
      <c r="B181" s="14" t="s">
        <v>77</v>
      </c>
      <c r="C181" s="16" t="s">
        <v>171</v>
      </c>
      <c r="D181" s="16" t="s">
        <v>208</v>
      </c>
      <c r="E181" s="16">
        <v>4</v>
      </c>
      <c r="F181" s="14" t="s">
        <v>11</v>
      </c>
      <c r="G181" s="17">
        <v>1550</v>
      </c>
    </row>
    <row r="182" s="1" customFormat="1" ht="12" spans="1:7">
      <c r="A182" s="14">
        <v>179</v>
      </c>
      <c r="B182" s="14" t="s">
        <v>77</v>
      </c>
      <c r="C182" s="16" t="s">
        <v>171</v>
      </c>
      <c r="D182" s="16" t="s">
        <v>209</v>
      </c>
      <c r="E182" s="16">
        <v>4</v>
      </c>
      <c r="F182" s="14" t="s">
        <v>11</v>
      </c>
      <c r="G182" s="17">
        <v>1400</v>
      </c>
    </row>
    <row r="183" s="1" customFormat="1" ht="12" spans="1:7">
      <c r="A183" s="14">
        <v>180</v>
      </c>
      <c r="B183" s="14" t="s">
        <v>77</v>
      </c>
      <c r="C183" s="16" t="s">
        <v>171</v>
      </c>
      <c r="D183" s="16" t="s">
        <v>210</v>
      </c>
      <c r="E183" s="16">
        <v>4</v>
      </c>
      <c r="F183" s="14" t="s">
        <v>11</v>
      </c>
      <c r="G183" s="17">
        <v>1850</v>
      </c>
    </row>
    <row r="184" s="1" customFormat="1" ht="12" spans="1:7">
      <c r="A184" s="14">
        <v>181</v>
      </c>
      <c r="B184" s="14" t="s">
        <v>77</v>
      </c>
      <c r="C184" s="16" t="s">
        <v>171</v>
      </c>
      <c r="D184" s="16" t="s">
        <v>211</v>
      </c>
      <c r="E184" s="16">
        <v>3</v>
      </c>
      <c r="F184" s="14" t="s">
        <v>11</v>
      </c>
      <c r="G184" s="17">
        <v>1000</v>
      </c>
    </row>
    <row r="185" s="1" customFormat="1" ht="12" spans="1:7">
      <c r="A185" s="14">
        <v>182</v>
      </c>
      <c r="B185" s="14" t="s">
        <v>77</v>
      </c>
      <c r="C185" s="16" t="s">
        <v>171</v>
      </c>
      <c r="D185" s="16" t="s">
        <v>212</v>
      </c>
      <c r="E185" s="16">
        <v>3</v>
      </c>
      <c r="F185" s="14" t="s">
        <v>11</v>
      </c>
      <c r="G185" s="17">
        <v>400</v>
      </c>
    </row>
    <row r="186" s="1" customFormat="1" ht="12" spans="1:7">
      <c r="A186" s="14">
        <v>183</v>
      </c>
      <c r="B186" s="14" t="s">
        <v>77</v>
      </c>
      <c r="C186" s="16" t="s">
        <v>171</v>
      </c>
      <c r="D186" s="16" t="s">
        <v>213</v>
      </c>
      <c r="E186" s="16">
        <v>2</v>
      </c>
      <c r="F186" s="14" t="s">
        <v>11</v>
      </c>
      <c r="G186" s="17">
        <v>300</v>
      </c>
    </row>
    <row r="187" s="1" customFormat="1" ht="12" spans="1:7">
      <c r="A187" s="14">
        <v>184</v>
      </c>
      <c r="B187" s="14" t="s">
        <v>77</v>
      </c>
      <c r="C187" s="16" t="s">
        <v>171</v>
      </c>
      <c r="D187" s="16" t="s">
        <v>214</v>
      </c>
      <c r="E187" s="16">
        <v>1</v>
      </c>
      <c r="F187" s="14" t="s">
        <v>11</v>
      </c>
      <c r="G187" s="17">
        <v>300</v>
      </c>
    </row>
    <row r="188" s="1" customFormat="1" ht="12" spans="1:7">
      <c r="A188" s="14">
        <v>185</v>
      </c>
      <c r="B188" s="14" t="s">
        <v>77</v>
      </c>
      <c r="C188" s="16" t="s">
        <v>171</v>
      </c>
      <c r="D188" s="16" t="s">
        <v>215</v>
      </c>
      <c r="E188" s="16">
        <v>4</v>
      </c>
      <c r="F188" s="14" t="s">
        <v>11</v>
      </c>
      <c r="G188" s="17">
        <v>1900</v>
      </c>
    </row>
    <row r="189" s="1" customFormat="1" ht="12" spans="1:7">
      <c r="A189" s="14">
        <v>186</v>
      </c>
      <c r="B189" s="14" t="s">
        <v>77</v>
      </c>
      <c r="C189" s="16" t="s">
        <v>171</v>
      </c>
      <c r="D189" s="16" t="s">
        <v>216</v>
      </c>
      <c r="E189" s="16">
        <v>3</v>
      </c>
      <c r="F189" s="14" t="s">
        <v>11</v>
      </c>
      <c r="G189" s="17">
        <v>1960</v>
      </c>
    </row>
    <row r="190" s="1" customFormat="1" ht="12" spans="1:7">
      <c r="A190" s="14">
        <v>187</v>
      </c>
      <c r="B190" s="14" t="s">
        <v>77</v>
      </c>
      <c r="C190" s="16" t="s">
        <v>171</v>
      </c>
      <c r="D190" s="16" t="s">
        <v>217</v>
      </c>
      <c r="E190" s="16">
        <v>3</v>
      </c>
      <c r="F190" s="14" t="s">
        <v>11</v>
      </c>
      <c r="G190" s="17">
        <v>1680</v>
      </c>
    </row>
    <row r="191" s="1" customFormat="1" ht="12" spans="1:7">
      <c r="A191" s="14">
        <v>188</v>
      </c>
      <c r="B191" s="14" t="s">
        <v>77</v>
      </c>
      <c r="C191" s="16" t="s">
        <v>171</v>
      </c>
      <c r="D191" s="16" t="s">
        <v>218</v>
      </c>
      <c r="E191" s="16">
        <v>2</v>
      </c>
      <c r="F191" s="14" t="s">
        <v>11</v>
      </c>
      <c r="G191" s="17">
        <v>950</v>
      </c>
    </row>
    <row r="192" s="1" customFormat="1" ht="12" spans="1:7">
      <c r="A192" s="14">
        <v>189</v>
      </c>
      <c r="B192" s="14" t="s">
        <v>77</v>
      </c>
      <c r="C192" s="16" t="s">
        <v>171</v>
      </c>
      <c r="D192" s="16" t="s">
        <v>219</v>
      </c>
      <c r="E192" s="16">
        <v>3</v>
      </c>
      <c r="F192" s="14" t="s">
        <v>11</v>
      </c>
      <c r="G192" s="17">
        <v>1500</v>
      </c>
    </row>
    <row r="193" s="1" customFormat="1" ht="12" spans="1:7">
      <c r="A193" s="14">
        <v>190</v>
      </c>
      <c r="B193" s="14" t="s">
        <v>77</v>
      </c>
      <c r="C193" s="16" t="s">
        <v>171</v>
      </c>
      <c r="D193" s="16" t="s">
        <v>220</v>
      </c>
      <c r="E193" s="16">
        <v>2</v>
      </c>
      <c r="F193" s="14" t="s">
        <v>11</v>
      </c>
      <c r="G193" s="17">
        <v>1100</v>
      </c>
    </row>
    <row r="194" s="1" customFormat="1" ht="12" spans="1:7">
      <c r="A194" s="14">
        <v>191</v>
      </c>
      <c r="B194" s="14" t="s">
        <v>77</v>
      </c>
      <c r="C194" s="16" t="s">
        <v>171</v>
      </c>
      <c r="D194" s="16" t="s">
        <v>221</v>
      </c>
      <c r="E194" s="16">
        <v>3</v>
      </c>
      <c r="F194" s="14" t="s">
        <v>11</v>
      </c>
      <c r="G194" s="17">
        <v>600</v>
      </c>
    </row>
    <row r="195" s="1" customFormat="1" ht="12" spans="1:7">
      <c r="A195" s="14">
        <v>192</v>
      </c>
      <c r="B195" s="14" t="s">
        <v>77</v>
      </c>
      <c r="C195" s="16" t="s">
        <v>171</v>
      </c>
      <c r="D195" s="16" t="s">
        <v>222</v>
      </c>
      <c r="E195" s="16">
        <v>3</v>
      </c>
      <c r="F195" s="14" t="s">
        <v>11</v>
      </c>
      <c r="G195" s="17">
        <v>4000</v>
      </c>
    </row>
    <row r="196" s="1" customFormat="1" ht="12" spans="1:7">
      <c r="A196" s="14">
        <v>193</v>
      </c>
      <c r="B196" s="14" t="s">
        <v>77</v>
      </c>
      <c r="C196" s="16" t="s">
        <v>171</v>
      </c>
      <c r="D196" s="16" t="s">
        <v>223</v>
      </c>
      <c r="E196" s="16">
        <v>4</v>
      </c>
      <c r="F196" s="14" t="s">
        <v>11</v>
      </c>
      <c r="G196" s="17">
        <v>2250</v>
      </c>
    </row>
    <row r="197" s="1" customFormat="1" ht="12" spans="1:7">
      <c r="A197" s="14">
        <v>194</v>
      </c>
      <c r="B197" s="14" t="s">
        <v>77</v>
      </c>
      <c r="C197" s="16" t="s">
        <v>171</v>
      </c>
      <c r="D197" s="16" t="s">
        <v>224</v>
      </c>
      <c r="E197" s="16">
        <v>3</v>
      </c>
      <c r="F197" s="14" t="s">
        <v>11</v>
      </c>
      <c r="G197" s="17">
        <v>1680</v>
      </c>
    </row>
    <row r="198" s="1" customFormat="1" ht="12" spans="1:7">
      <c r="A198" s="14">
        <v>195</v>
      </c>
      <c r="B198" s="14" t="s">
        <v>77</v>
      </c>
      <c r="C198" s="16" t="s">
        <v>171</v>
      </c>
      <c r="D198" s="16" t="s">
        <v>225</v>
      </c>
      <c r="E198" s="16">
        <v>3</v>
      </c>
      <c r="F198" s="14" t="s">
        <v>11</v>
      </c>
      <c r="G198" s="17">
        <v>1500</v>
      </c>
    </row>
    <row r="199" s="1" customFormat="1" ht="12" spans="1:7">
      <c r="A199" s="14">
        <v>196</v>
      </c>
      <c r="B199" s="14" t="s">
        <v>77</v>
      </c>
      <c r="C199" s="16" t="s">
        <v>171</v>
      </c>
      <c r="D199" s="16" t="s">
        <v>226</v>
      </c>
      <c r="E199" s="16">
        <v>2</v>
      </c>
      <c r="F199" s="14" t="s">
        <v>11</v>
      </c>
      <c r="G199" s="17">
        <v>1360</v>
      </c>
    </row>
    <row r="200" s="1" customFormat="1" ht="12" spans="1:7">
      <c r="A200" s="14">
        <v>197</v>
      </c>
      <c r="B200" s="14" t="s">
        <v>77</v>
      </c>
      <c r="C200" s="16" t="s">
        <v>171</v>
      </c>
      <c r="D200" s="16" t="s">
        <v>227</v>
      </c>
      <c r="E200" s="16">
        <v>4</v>
      </c>
      <c r="F200" s="14" t="s">
        <v>11</v>
      </c>
      <c r="G200" s="17">
        <v>1400</v>
      </c>
    </row>
    <row r="201" s="1" customFormat="1" ht="12" spans="1:7">
      <c r="A201" s="14">
        <v>198</v>
      </c>
      <c r="B201" s="14" t="s">
        <v>77</v>
      </c>
      <c r="C201" s="16" t="s">
        <v>171</v>
      </c>
      <c r="D201" s="16" t="s">
        <v>228</v>
      </c>
      <c r="E201" s="16">
        <v>3</v>
      </c>
      <c r="F201" s="14" t="s">
        <v>11</v>
      </c>
      <c r="G201" s="17">
        <v>1180</v>
      </c>
    </row>
    <row r="202" s="1" customFormat="1" ht="12" spans="1:7">
      <c r="A202" s="14">
        <v>199</v>
      </c>
      <c r="B202" s="14" t="s">
        <v>77</v>
      </c>
      <c r="C202" s="16" t="s">
        <v>171</v>
      </c>
      <c r="D202" s="16" t="s">
        <v>229</v>
      </c>
      <c r="E202" s="16">
        <v>1</v>
      </c>
      <c r="F202" s="14" t="s">
        <v>11</v>
      </c>
      <c r="G202" s="17">
        <v>2000</v>
      </c>
    </row>
    <row r="203" s="1" customFormat="1" ht="12" spans="1:7">
      <c r="A203" s="14">
        <v>200</v>
      </c>
      <c r="B203" s="14" t="s">
        <v>77</v>
      </c>
      <c r="C203" s="16" t="s">
        <v>171</v>
      </c>
      <c r="D203" s="16" t="s">
        <v>230</v>
      </c>
      <c r="E203" s="16">
        <v>4</v>
      </c>
      <c r="F203" s="14" t="s">
        <v>11</v>
      </c>
      <c r="G203" s="17">
        <v>1800</v>
      </c>
    </row>
    <row r="204" s="1" customFormat="1" ht="12" spans="1:7">
      <c r="A204" s="14">
        <v>201</v>
      </c>
      <c r="B204" s="14" t="s">
        <v>77</v>
      </c>
      <c r="C204" s="16" t="s">
        <v>171</v>
      </c>
      <c r="D204" s="14" t="s">
        <v>231</v>
      </c>
      <c r="E204" s="14">
        <v>1</v>
      </c>
      <c r="F204" s="14" t="s">
        <v>65</v>
      </c>
      <c r="G204" s="18">
        <v>750</v>
      </c>
    </row>
    <row r="205" s="1" customFormat="1" ht="12" spans="1:7">
      <c r="A205" s="14">
        <v>202</v>
      </c>
      <c r="B205" s="14" t="s">
        <v>77</v>
      </c>
      <c r="C205" s="16" t="s">
        <v>171</v>
      </c>
      <c r="D205" s="14" t="s">
        <v>232</v>
      </c>
      <c r="E205" s="14">
        <v>3</v>
      </c>
      <c r="F205" s="14" t="s">
        <v>11</v>
      </c>
      <c r="G205" s="18">
        <v>720</v>
      </c>
    </row>
    <row r="206" s="1" customFormat="1" ht="12" spans="1:7">
      <c r="A206" s="14">
        <v>203</v>
      </c>
      <c r="B206" s="14" t="s">
        <v>77</v>
      </c>
      <c r="C206" s="16" t="s">
        <v>171</v>
      </c>
      <c r="D206" s="16" t="s">
        <v>233</v>
      </c>
      <c r="E206" s="16">
        <v>3</v>
      </c>
      <c r="F206" s="14" t="s">
        <v>11</v>
      </c>
      <c r="G206" s="17">
        <v>1400</v>
      </c>
    </row>
    <row r="207" s="1" customFormat="1" ht="12" spans="1:7">
      <c r="A207" s="14">
        <v>204</v>
      </c>
      <c r="B207" s="14" t="s">
        <v>77</v>
      </c>
      <c r="C207" s="14" t="s">
        <v>234</v>
      </c>
      <c r="D207" s="14" t="s">
        <v>235</v>
      </c>
      <c r="E207" s="14">
        <v>3</v>
      </c>
      <c r="F207" s="14" t="s">
        <v>11</v>
      </c>
      <c r="G207" s="18">
        <v>1600</v>
      </c>
    </row>
    <row r="208" s="1" customFormat="1" ht="12" spans="1:7">
      <c r="A208" s="14">
        <v>205</v>
      </c>
      <c r="B208" s="14" t="s">
        <v>77</v>
      </c>
      <c r="C208" s="14" t="s">
        <v>234</v>
      </c>
      <c r="D208" s="14" t="s">
        <v>236</v>
      </c>
      <c r="E208" s="14">
        <v>2</v>
      </c>
      <c r="F208" s="14" t="s">
        <v>11</v>
      </c>
      <c r="G208" s="18">
        <v>150</v>
      </c>
    </row>
    <row r="209" s="1" customFormat="1" ht="12" spans="1:7">
      <c r="A209" s="14">
        <v>206</v>
      </c>
      <c r="B209" s="14" t="s">
        <v>77</v>
      </c>
      <c r="C209" s="14" t="s">
        <v>234</v>
      </c>
      <c r="D209" s="14" t="s">
        <v>237</v>
      </c>
      <c r="E209" s="14">
        <v>3</v>
      </c>
      <c r="F209" s="14" t="s">
        <v>11</v>
      </c>
      <c r="G209" s="18">
        <v>600</v>
      </c>
    </row>
    <row r="210" s="1" customFormat="1" ht="12" spans="1:7">
      <c r="A210" s="14">
        <v>207</v>
      </c>
      <c r="B210" s="14" t="s">
        <v>77</v>
      </c>
      <c r="C210" s="14" t="s">
        <v>234</v>
      </c>
      <c r="D210" s="14" t="s">
        <v>238</v>
      </c>
      <c r="E210" s="14">
        <v>2</v>
      </c>
      <c r="F210" s="14" t="s">
        <v>11</v>
      </c>
      <c r="G210" s="18">
        <v>200</v>
      </c>
    </row>
    <row r="211" s="1" customFormat="1" ht="12" spans="1:7">
      <c r="A211" s="14">
        <v>208</v>
      </c>
      <c r="B211" s="14" t="s">
        <v>77</v>
      </c>
      <c r="C211" s="14" t="s">
        <v>234</v>
      </c>
      <c r="D211" s="14" t="s">
        <v>239</v>
      </c>
      <c r="E211" s="14">
        <v>2</v>
      </c>
      <c r="F211" s="14" t="s">
        <v>11</v>
      </c>
      <c r="G211" s="18">
        <v>950</v>
      </c>
    </row>
    <row r="212" s="1" customFormat="1" ht="12" spans="1:7">
      <c r="A212" s="14">
        <v>209</v>
      </c>
      <c r="B212" s="14" t="s">
        <v>77</v>
      </c>
      <c r="C212" s="14" t="s">
        <v>234</v>
      </c>
      <c r="D212" s="14" t="s">
        <v>240</v>
      </c>
      <c r="E212" s="14">
        <v>6</v>
      </c>
      <c r="F212" s="14" t="s">
        <v>11</v>
      </c>
      <c r="G212" s="18">
        <v>1900</v>
      </c>
    </row>
    <row r="213" s="1" customFormat="1" ht="12" spans="1:7">
      <c r="A213" s="14">
        <v>210</v>
      </c>
      <c r="B213" s="14" t="s">
        <v>77</v>
      </c>
      <c r="C213" s="14" t="s">
        <v>234</v>
      </c>
      <c r="D213" s="14" t="s">
        <v>241</v>
      </c>
      <c r="E213" s="14">
        <v>4</v>
      </c>
      <c r="F213" s="14" t="s">
        <v>11</v>
      </c>
      <c r="G213" s="18">
        <v>100</v>
      </c>
    </row>
    <row r="214" s="1" customFormat="1" ht="12" spans="1:7">
      <c r="A214" s="14">
        <v>211</v>
      </c>
      <c r="B214" s="14" t="s">
        <v>77</v>
      </c>
      <c r="C214" s="14" t="s">
        <v>234</v>
      </c>
      <c r="D214" s="14" t="s">
        <v>242</v>
      </c>
      <c r="E214" s="14">
        <v>2</v>
      </c>
      <c r="F214" s="14" t="s">
        <v>11</v>
      </c>
      <c r="G214" s="18">
        <v>510</v>
      </c>
    </row>
    <row r="215" s="1" customFormat="1" ht="12" spans="1:7">
      <c r="A215" s="14">
        <v>212</v>
      </c>
      <c r="B215" s="14" t="s">
        <v>77</v>
      </c>
      <c r="C215" s="14" t="s">
        <v>234</v>
      </c>
      <c r="D215" s="14" t="s">
        <v>243</v>
      </c>
      <c r="E215" s="14">
        <v>3</v>
      </c>
      <c r="F215" s="14" t="s">
        <v>11</v>
      </c>
      <c r="G215" s="18">
        <v>1500</v>
      </c>
    </row>
    <row r="216" s="1" customFormat="1" ht="12" spans="1:7">
      <c r="A216" s="14">
        <v>213</v>
      </c>
      <c r="B216" s="14" t="s">
        <v>77</v>
      </c>
      <c r="C216" s="14" t="s">
        <v>234</v>
      </c>
      <c r="D216" s="14" t="s">
        <v>244</v>
      </c>
      <c r="E216" s="14">
        <v>4</v>
      </c>
      <c r="F216" s="14" t="s">
        <v>11</v>
      </c>
      <c r="G216" s="18">
        <v>1310</v>
      </c>
    </row>
    <row r="217" s="1" customFormat="1" ht="12" spans="1:7">
      <c r="A217" s="14">
        <v>214</v>
      </c>
      <c r="B217" s="14" t="s">
        <v>77</v>
      </c>
      <c r="C217" s="14" t="s">
        <v>234</v>
      </c>
      <c r="D217" s="14" t="s">
        <v>245</v>
      </c>
      <c r="E217" s="14">
        <v>2</v>
      </c>
      <c r="F217" s="14" t="s">
        <v>11</v>
      </c>
      <c r="G217" s="18">
        <v>2100</v>
      </c>
    </row>
    <row r="218" s="1" customFormat="1" ht="12" spans="1:7">
      <c r="A218" s="14">
        <v>215</v>
      </c>
      <c r="B218" s="14" t="s">
        <v>77</v>
      </c>
      <c r="C218" s="14" t="s">
        <v>234</v>
      </c>
      <c r="D218" s="14" t="s">
        <v>246</v>
      </c>
      <c r="E218" s="14">
        <v>3</v>
      </c>
      <c r="F218" s="14" t="s">
        <v>11</v>
      </c>
      <c r="G218" s="18">
        <v>2400</v>
      </c>
    </row>
    <row r="219" s="1" customFormat="1" ht="12" spans="1:7">
      <c r="A219" s="14">
        <v>216</v>
      </c>
      <c r="B219" s="14" t="s">
        <v>77</v>
      </c>
      <c r="C219" s="14" t="s">
        <v>234</v>
      </c>
      <c r="D219" s="14" t="s">
        <v>247</v>
      </c>
      <c r="E219" s="14">
        <v>3</v>
      </c>
      <c r="F219" s="14" t="s">
        <v>11</v>
      </c>
      <c r="G219" s="18">
        <v>1310</v>
      </c>
    </row>
    <row r="220" s="1" customFormat="1" ht="12" spans="1:7">
      <c r="A220" s="14">
        <v>217</v>
      </c>
      <c r="B220" s="14" t="s">
        <v>77</v>
      </c>
      <c r="C220" s="14" t="s">
        <v>234</v>
      </c>
      <c r="D220" s="14" t="s">
        <v>248</v>
      </c>
      <c r="E220" s="14">
        <v>1</v>
      </c>
      <c r="F220" s="14" t="s">
        <v>11</v>
      </c>
      <c r="G220" s="18">
        <v>550</v>
      </c>
    </row>
    <row r="221" s="1" customFormat="1" ht="12" spans="1:7">
      <c r="A221" s="14">
        <v>218</v>
      </c>
      <c r="B221" s="14" t="s">
        <v>77</v>
      </c>
      <c r="C221" s="14" t="s">
        <v>234</v>
      </c>
      <c r="D221" s="14" t="s">
        <v>249</v>
      </c>
      <c r="E221" s="14">
        <v>5</v>
      </c>
      <c r="F221" s="14" t="s">
        <v>11</v>
      </c>
      <c r="G221" s="18">
        <v>520</v>
      </c>
    </row>
    <row r="222" s="1" customFormat="1" ht="12" spans="1:7">
      <c r="A222" s="14">
        <v>219</v>
      </c>
      <c r="B222" s="14" t="s">
        <v>77</v>
      </c>
      <c r="C222" s="14" t="s">
        <v>234</v>
      </c>
      <c r="D222" s="14" t="s">
        <v>250</v>
      </c>
      <c r="E222" s="14">
        <v>2</v>
      </c>
      <c r="F222" s="14" t="s">
        <v>11</v>
      </c>
      <c r="G222" s="18">
        <v>500</v>
      </c>
    </row>
    <row r="223" s="1" customFormat="1" ht="12" spans="1:7">
      <c r="A223" s="14">
        <v>220</v>
      </c>
      <c r="B223" s="14" t="s">
        <v>77</v>
      </c>
      <c r="C223" s="14" t="s">
        <v>234</v>
      </c>
      <c r="D223" s="14" t="s">
        <v>251</v>
      </c>
      <c r="E223" s="14">
        <v>3</v>
      </c>
      <c r="F223" s="14" t="s">
        <v>11</v>
      </c>
      <c r="G223" s="18">
        <v>300</v>
      </c>
    </row>
    <row r="224" s="1" customFormat="1" ht="12" spans="1:7">
      <c r="A224" s="14">
        <v>221</v>
      </c>
      <c r="B224" s="14" t="s">
        <v>77</v>
      </c>
      <c r="C224" s="14" t="s">
        <v>234</v>
      </c>
      <c r="D224" s="14" t="s">
        <v>252</v>
      </c>
      <c r="E224" s="14">
        <v>3</v>
      </c>
      <c r="F224" s="14" t="s">
        <v>11</v>
      </c>
      <c r="G224" s="18">
        <v>840</v>
      </c>
    </row>
    <row r="225" s="1" customFormat="1" ht="12" spans="1:7">
      <c r="A225" s="14">
        <v>222</v>
      </c>
      <c r="B225" s="14" t="s">
        <v>77</v>
      </c>
      <c r="C225" s="14" t="s">
        <v>234</v>
      </c>
      <c r="D225" s="14" t="s">
        <v>253</v>
      </c>
      <c r="E225" s="14">
        <v>3</v>
      </c>
      <c r="F225" s="14" t="s">
        <v>11</v>
      </c>
      <c r="G225" s="18">
        <v>600</v>
      </c>
    </row>
    <row r="226" s="1" customFormat="1" ht="12" spans="1:7">
      <c r="A226" s="14">
        <v>223</v>
      </c>
      <c r="B226" s="14" t="s">
        <v>77</v>
      </c>
      <c r="C226" s="14" t="s">
        <v>234</v>
      </c>
      <c r="D226" s="14" t="s">
        <v>254</v>
      </c>
      <c r="E226" s="14">
        <v>6</v>
      </c>
      <c r="F226" s="14" t="s">
        <v>11</v>
      </c>
      <c r="G226" s="18">
        <v>360</v>
      </c>
    </row>
    <row r="227" s="1" customFormat="1" ht="12" spans="1:7">
      <c r="A227" s="14">
        <v>224</v>
      </c>
      <c r="B227" s="14" t="s">
        <v>77</v>
      </c>
      <c r="C227" s="14" t="s">
        <v>234</v>
      </c>
      <c r="D227" s="14" t="s">
        <v>255</v>
      </c>
      <c r="E227" s="14">
        <v>2</v>
      </c>
      <c r="F227" s="14" t="s">
        <v>22</v>
      </c>
      <c r="G227" s="18">
        <v>800</v>
      </c>
    </row>
    <row r="228" s="1" customFormat="1" ht="12" spans="1:7">
      <c r="A228" s="14">
        <v>225</v>
      </c>
      <c r="B228" s="14" t="s">
        <v>77</v>
      </c>
      <c r="C228" s="14" t="s">
        <v>234</v>
      </c>
      <c r="D228" s="14" t="s">
        <v>256</v>
      </c>
      <c r="E228" s="14">
        <v>3</v>
      </c>
      <c r="F228" s="14" t="s">
        <v>11</v>
      </c>
      <c r="G228" s="18">
        <v>690</v>
      </c>
    </row>
    <row r="229" s="1" customFormat="1" ht="12" spans="1:7">
      <c r="A229" s="14">
        <v>226</v>
      </c>
      <c r="B229" s="14" t="s">
        <v>77</v>
      </c>
      <c r="C229" s="14" t="s">
        <v>234</v>
      </c>
      <c r="D229" s="14" t="s">
        <v>257</v>
      </c>
      <c r="E229" s="14">
        <v>4</v>
      </c>
      <c r="F229" s="14" t="s">
        <v>11</v>
      </c>
      <c r="G229" s="18">
        <v>1150</v>
      </c>
    </row>
    <row r="230" s="1" customFormat="1" ht="12" spans="1:7">
      <c r="A230" s="14">
        <v>227</v>
      </c>
      <c r="B230" s="14" t="s">
        <v>77</v>
      </c>
      <c r="C230" s="14" t="s">
        <v>234</v>
      </c>
      <c r="D230" s="14" t="s">
        <v>258</v>
      </c>
      <c r="E230" s="14">
        <v>2</v>
      </c>
      <c r="F230" s="14" t="s">
        <v>11</v>
      </c>
      <c r="G230" s="18">
        <v>300</v>
      </c>
    </row>
    <row r="231" s="1" customFormat="1" ht="12" spans="1:7">
      <c r="A231" s="14">
        <v>228</v>
      </c>
      <c r="B231" s="14" t="s">
        <v>77</v>
      </c>
      <c r="C231" s="14" t="s">
        <v>234</v>
      </c>
      <c r="D231" s="14" t="s">
        <v>259</v>
      </c>
      <c r="E231" s="14">
        <v>6</v>
      </c>
      <c r="F231" s="14" t="s">
        <v>11</v>
      </c>
      <c r="G231" s="18">
        <v>2150</v>
      </c>
    </row>
    <row r="232" s="1" customFormat="1" ht="12" spans="1:7">
      <c r="A232" s="14">
        <v>229</v>
      </c>
      <c r="B232" s="14" t="s">
        <v>77</v>
      </c>
      <c r="C232" s="14" t="s">
        <v>234</v>
      </c>
      <c r="D232" s="14" t="s">
        <v>260</v>
      </c>
      <c r="E232" s="14">
        <v>3</v>
      </c>
      <c r="F232" s="14" t="s">
        <v>11</v>
      </c>
      <c r="G232" s="18">
        <v>740</v>
      </c>
    </row>
    <row r="233" s="1" customFormat="1" ht="12" spans="1:7">
      <c r="A233" s="14">
        <v>230</v>
      </c>
      <c r="B233" s="14" t="s">
        <v>77</v>
      </c>
      <c r="C233" s="14" t="s">
        <v>234</v>
      </c>
      <c r="D233" s="14" t="s">
        <v>261</v>
      </c>
      <c r="E233" s="14">
        <v>2</v>
      </c>
      <c r="F233" s="14" t="s">
        <v>11</v>
      </c>
      <c r="G233" s="18">
        <v>1040</v>
      </c>
    </row>
    <row r="234" s="1" customFormat="1" ht="12" spans="1:7">
      <c r="A234" s="14">
        <v>231</v>
      </c>
      <c r="B234" s="14" t="s">
        <v>77</v>
      </c>
      <c r="C234" s="14" t="s">
        <v>234</v>
      </c>
      <c r="D234" s="14" t="s">
        <v>262</v>
      </c>
      <c r="E234" s="14">
        <v>4</v>
      </c>
      <c r="F234" s="14" t="s">
        <v>11</v>
      </c>
      <c r="G234" s="18">
        <v>800</v>
      </c>
    </row>
    <row r="235" s="1" customFormat="1" ht="12" spans="1:7">
      <c r="A235" s="14">
        <v>232</v>
      </c>
      <c r="B235" s="14" t="s">
        <v>77</v>
      </c>
      <c r="C235" s="14" t="s">
        <v>234</v>
      </c>
      <c r="D235" s="14" t="s">
        <v>263</v>
      </c>
      <c r="E235" s="14">
        <v>4</v>
      </c>
      <c r="F235" s="14" t="s">
        <v>11</v>
      </c>
      <c r="G235" s="18">
        <v>880</v>
      </c>
    </row>
    <row r="236" s="1" customFormat="1" ht="12" spans="1:7">
      <c r="A236" s="14">
        <v>233</v>
      </c>
      <c r="B236" s="14" t="s">
        <v>77</v>
      </c>
      <c r="C236" s="14" t="s">
        <v>234</v>
      </c>
      <c r="D236" s="14" t="s">
        <v>264</v>
      </c>
      <c r="E236" s="14">
        <v>5</v>
      </c>
      <c r="F236" s="14" t="s">
        <v>11</v>
      </c>
      <c r="G236" s="18">
        <v>1200</v>
      </c>
    </row>
    <row r="237" s="1" customFormat="1" ht="12" spans="1:7">
      <c r="A237" s="14">
        <v>234</v>
      </c>
      <c r="B237" s="14" t="s">
        <v>77</v>
      </c>
      <c r="C237" s="14" t="s">
        <v>234</v>
      </c>
      <c r="D237" s="14" t="s">
        <v>265</v>
      </c>
      <c r="E237" s="14">
        <v>3</v>
      </c>
      <c r="F237" s="14" t="s">
        <v>11</v>
      </c>
      <c r="G237" s="18">
        <v>900</v>
      </c>
    </row>
    <row r="238" s="1" customFormat="1" ht="12" spans="1:7">
      <c r="A238" s="14">
        <v>235</v>
      </c>
      <c r="B238" s="14" t="s">
        <v>77</v>
      </c>
      <c r="C238" s="14" t="s">
        <v>234</v>
      </c>
      <c r="D238" s="14" t="s">
        <v>266</v>
      </c>
      <c r="E238" s="14">
        <v>3</v>
      </c>
      <c r="F238" s="14" t="s">
        <v>11</v>
      </c>
      <c r="G238" s="18">
        <v>1100</v>
      </c>
    </row>
    <row r="239" s="1" customFormat="1" ht="12" spans="1:7">
      <c r="A239" s="14">
        <v>236</v>
      </c>
      <c r="B239" s="14" t="s">
        <v>77</v>
      </c>
      <c r="C239" s="14" t="s">
        <v>234</v>
      </c>
      <c r="D239" s="14" t="s">
        <v>267</v>
      </c>
      <c r="E239" s="14">
        <v>4</v>
      </c>
      <c r="F239" s="14" t="s">
        <v>11</v>
      </c>
      <c r="G239" s="18">
        <v>1100</v>
      </c>
    </row>
    <row r="240" s="1" customFormat="1" ht="12" spans="1:7">
      <c r="A240" s="14">
        <v>237</v>
      </c>
      <c r="B240" s="14" t="s">
        <v>77</v>
      </c>
      <c r="C240" s="14" t="s">
        <v>234</v>
      </c>
      <c r="D240" s="14" t="s">
        <v>268</v>
      </c>
      <c r="E240" s="14">
        <v>1</v>
      </c>
      <c r="F240" s="14" t="s">
        <v>11</v>
      </c>
      <c r="G240" s="18">
        <v>530</v>
      </c>
    </row>
    <row r="241" s="1" customFormat="1" ht="12" spans="1:7">
      <c r="A241" s="14">
        <v>238</v>
      </c>
      <c r="B241" s="14" t="s">
        <v>77</v>
      </c>
      <c r="C241" s="14" t="s">
        <v>234</v>
      </c>
      <c r="D241" s="14" t="s">
        <v>269</v>
      </c>
      <c r="E241" s="14">
        <v>5</v>
      </c>
      <c r="F241" s="14" t="s">
        <v>11</v>
      </c>
      <c r="G241" s="18">
        <v>900</v>
      </c>
    </row>
    <row r="242" s="1" customFormat="1" ht="12" spans="1:7">
      <c r="A242" s="14">
        <v>239</v>
      </c>
      <c r="B242" s="14" t="s">
        <v>77</v>
      </c>
      <c r="C242" s="14" t="s">
        <v>234</v>
      </c>
      <c r="D242" s="14" t="s">
        <v>270</v>
      </c>
      <c r="E242" s="14">
        <v>4</v>
      </c>
      <c r="F242" s="14" t="s">
        <v>11</v>
      </c>
      <c r="G242" s="18">
        <v>1310</v>
      </c>
    </row>
    <row r="243" s="1" customFormat="1" ht="12" spans="1:7">
      <c r="A243" s="14">
        <v>240</v>
      </c>
      <c r="B243" s="14" t="s">
        <v>77</v>
      </c>
      <c r="C243" s="14" t="s">
        <v>234</v>
      </c>
      <c r="D243" s="14" t="s">
        <v>271</v>
      </c>
      <c r="E243" s="14">
        <v>4</v>
      </c>
      <c r="F243" s="14" t="s">
        <v>11</v>
      </c>
      <c r="G243" s="18">
        <v>570</v>
      </c>
    </row>
    <row r="244" s="1" customFormat="1" ht="12" spans="1:7">
      <c r="A244" s="14">
        <v>241</v>
      </c>
      <c r="B244" s="14" t="s">
        <v>77</v>
      </c>
      <c r="C244" s="14" t="s">
        <v>234</v>
      </c>
      <c r="D244" s="14" t="s">
        <v>272</v>
      </c>
      <c r="E244" s="14">
        <v>6</v>
      </c>
      <c r="F244" s="14" t="s">
        <v>11</v>
      </c>
      <c r="G244" s="18">
        <v>690</v>
      </c>
    </row>
    <row r="245" s="1" customFormat="1" ht="12" spans="1:7">
      <c r="A245" s="14">
        <v>242</v>
      </c>
      <c r="B245" s="14" t="s">
        <v>77</v>
      </c>
      <c r="C245" s="14" t="s">
        <v>234</v>
      </c>
      <c r="D245" s="14" t="s">
        <v>273</v>
      </c>
      <c r="E245" s="14">
        <v>8</v>
      </c>
      <c r="F245" s="14" t="s">
        <v>11</v>
      </c>
      <c r="G245" s="18">
        <v>300</v>
      </c>
    </row>
    <row r="246" s="1" customFormat="1" ht="12" spans="1:7">
      <c r="A246" s="14">
        <v>243</v>
      </c>
      <c r="B246" s="14" t="s">
        <v>77</v>
      </c>
      <c r="C246" s="14" t="s">
        <v>234</v>
      </c>
      <c r="D246" s="14" t="s">
        <v>274</v>
      </c>
      <c r="E246" s="14">
        <v>2</v>
      </c>
      <c r="F246" s="14" t="s">
        <v>11</v>
      </c>
      <c r="G246" s="18">
        <v>300</v>
      </c>
    </row>
    <row r="247" s="1" customFormat="1" ht="12" spans="1:7">
      <c r="A247" s="14">
        <v>244</v>
      </c>
      <c r="B247" s="14" t="s">
        <v>77</v>
      </c>
      <c r="C247" s="14" t="s">
        <v>234</v>
      </c>
      <c r="D247" s="14" t="s">
        <v>275</v>
      </c>
      <c r="E247" s="14">
        <v>2</v>
      </c>
      <c r="F247" s="14" t="s">
        <v>11</v>
      </c>
      <c r="G247" s="18">
        <v>450</v>
      </c>
    </row>
    <row r="248" s="1" customFormat="1" ht="12" spans="1:7">
      <c r="A248" s="14">
        <v>245</v>
      </c>
      <c r="B248" s="14" t="s">
        <v>77</v>
      </c>
      <c r="C248" s="14" t="s">
        <v>234</v>
      </c>
      <c r="D248" s="14" t="s">
        <v>276</v>
      </c>
      <c r="E248" s="14">
        <v>3</v>
      </c>
      <c r="F248" s="14" t="s">
        <v>11</v>
      </c>
      <c r="G248" s="18">
        <v>720</v>
      </c>
    </row>
    <row r="249" s="1" customFormat="1" ht="12" spans="1:7">
      <c r="A249" s="14">
        <v>246</v>
      </c>
      <c r="B249" s="14" t="s">
        <v>77</v>
      </c>
      <c r="C249" s="14" t="s">
        <v>234</v>
      </c>
      <c r="D249" s="14" t="s">
        <v>277</v>
      </c>
      <c r="E249" s="14">
        <v>4</v>
      </c>
      <c r="F249" s="14" t="s">
        <v>11</v>
      </c>
      <c r="G249" s="18">
        <v>240</v>
      </c>
    </row>
    <row r="250" s="1" customFormat="1" ht="12" spans="1:7">
      <c r="A250" s="14">
        <v>247</v>
      </c>
      <c r="B250" s="14" t="s">
        <v>77</v>
      </c>
      <c r="C250" s="14" t="s">
        <v>234</v>
      </c>
      <c r="D250" s="14" t="s">
        <v>278</v>
      </c>
      <c r="E250" s="14">
        <v>2</v>
      </c>
      <c r="F250" s="14" t="s">
        <v>11</v>
      </c>
      <c r="G250" s="18">
        <v>300</v>
      </c>
    </row>
    <row r="251" s="1" customFormat="1" ht="12" spans="1:7">
      <c r="A251" s="14">
        <v>248</v>
      </c>
      <c r="B251" s="14" t="s">
        <v>77</v>
      </c>
      <c r="C251" s="14" t="s">
        <v>234</v>
      </c>
      <c r="D251" s="14" t="s">
        <v>279</v>
      </c>
      <c r="E251" s="14">
        <v>2</v>
      </c>
      <c r="F251" s="14" t="s">
        <v>11</v>
      </c>
      <c r="G251" s="18">
        <v>450</v>
      </c>
    </row>
    <row r="252" s="1" customFormat="1" ht="12" spans="1:7">
      <c r="A252" s="14">
        <v>249</v>
      </c>
      <c r="B252" s="14" t="s">
        <v>77</v>
      </c>
      <c r="C252" s="14" t="s">
        <v>234</v>
      </c>
      <c r="D252" s="14" t="s">
        <v>280</v>
      </c>
      <c r="E252" s="14">
        <v>1</v>
      </c>
      <c r="F252" s="14" t="s">
        <v>11</v>
      </c>
      <c r="G252" s="18">
        <v>450</v>
      </c>
    </row>
    <row r="253" s="1" customFormat="1" ht="12" spans="1:7">
      <c r="A253" s="14">
        <v>250</v>
      </c>
      <c r="B253" s="14" t="s">
        <v>77</v>
      </c>
      <c r="C253" s="14" t="s">
        <v>234</v>
      </c>
      <c r="D253" s="14" t="s">
        <v>281</v>
      </c>
      <c r="E253" s="14">
        <v>3</v>
      </c>
      <c r="F253" s="14" t="s">
        <v>11</v>
      </c>
      <c r="G253" s="18">
        <v>550</v>
      </c>
    </row>
    <row r="254" s="1" customFormat="1" ht="12" spans="1:7">
      <c r="A254" s="14">
        <v>251</v>
      </c>
      <c r="B254" s="14" t="s">
        <v>77</v>
      </c>
      <c r="C254" s="14" t="s">
        <v>234</v>
      </c>
      <c r="D254" s="14" t="s">
        <v>282</v>
      </c>
      <c r="E254" s="14">
        <v>5</v>
      </c>
      <c r="F254" s="14" t="s">
        <v>11</v>
      </c>
      <c r="G254" s="18">
        <v>2200</v>
      </c>
    </row>
    <row r="255" s="1" customFormat="1" ht="12" spans="1:7">
      <c r="A255" s="14">
        <v>252</v>
      </c>
      <c r="B255" s="14" t="s">
        <v>77</v>
      </c>
      <c r="C255" s="14" t="s">
        <v>234</v>
      </c>
      <c r="D255" s="14" t="s">
        <v>283</v>
      </c>
      <c r="E255" s="14">
        <v>4</v>
      </c>
      <c r="F255" s="14" t="s">
        <v>11</v>
      </c>
      <c r="G255" s="18">
        <v>780</v>
      </c>
    </row>
    <row r="256" s="1" customFormat="1" ht="12" spans="1:7">
      <c r="A256" s="14">
        <v>253</v>
      </c>
      <c r="B256" s="14" t="s">
        <v>77</v>
      </c>
      <c r="C256" s="14" t="s">
        <v>234</v>
      </c>
      <c r="D256" s="14" t="s">
        <v>284</v>
      </c>
      <c r="E256" s="14">
        <v>4</v>
      </c>
      <c r="F256" s="14" t="s">
        <v>22</v>
      </c>
      <c r="G256" s="18">
        <v>940</v>
      </c>
    </row>
    <row r="257" s="1" customFormat="1" ht="12" spans="1:7">
      <c r="A257" s="14">
        <v>254</v>
      </c>
      <c r="B257" s="14" t="s">
        <v>77</v>
      </c>
      <c r="C257" s="14" t="s">
        <v>234</v>
      </c>
      <c r="D257" s="14" t="s">
        <v>285</v>
      </c>
      <c r="E257" s="14">
        <v>1</v>
      </c>
      <c r="F257" s="14" t="s">
        <v>11</v>
      </c>
      <c r="G257" s="18">
        <v>1050</v>
      </c>
    </row>
    <row r="258" s="1" customFormat="1" ht="12" spans="1:7">
      <c r="A258" s="14">
        <v>255</v>
      </c>
      <c r="B258" s="14" t="s">
        <v>77</v>
      </c>
      <c r="C258" s="14" t="s">
        <v>234</v>
      </c>
      <c r="D258" s="14" t="s">
        <v>286</v>
      </c>
      <c r="E258" s="14">
        <v>3</v>
      </c>
      <c r="F258" s="14" t="s">
        <v>11</v>
      </c>
      <c r="G258" s="18">
        <v>300</v>
      </c>
    </row>
    <row r="259" s="1" customFormat="1" ht="12" spans="1:7">
      <c r="A259" s="14">
        <v>256</v>
      </c>
      <c r="B259" s="14" t="s">
        <v>77</v>
      </c>
      <c r="C259" s="14" t="s">
        <v>234</v>
      </c>
      <c r="D259" s="14" t="s">
        <v>287</v>
      </c>
      <c r="E259" s="14">
        <v>4</v>
      </c>
      <c r="F259" s="14" t="s">
        <v>11</v>
      </c>
      <c r="G259" s="18">
        <v>720</v>
      </c>
    </row>
    <row r="260" s="1" customFormat="1" ht="12" spans="1:7">
      <c r="A260" s="14">
        <v>257</v>
      </c>
      <c r="B260" s="14" t="s">
        <v>77</v>
      </c>
      <c r="C260" s="14" t="s">
        <v>234</v>
      </c>
      <c r="D260" s="14" t="s">
        <v>288</v>
      </c>
      <c r="E260" s="14">
        <v>3</v>
      </c>
      <c r="F260" s="14" t="s">
        <v>11</v>
      </c>
      <c r="G260" s="18">
        <v>150</v>
      </c>
    </row>
    <row r="261" s="1" customFormat="1" ht="12" spans="1:7">
      <c r="A261" s="14">
        <v>258</v>
      </c>
      <c r="B261" s="14" t="s">
        <v>77</v>
      </c>
      <c r="C261" s="14" t="s">
        <v>234</v>
      </c>
      <c r="D261" s="14" t="s">
        <v>289</v>
      </c>
      <c r="E261" s="14">
        <v>2</v>
      </c>
      <c r="F261" s="14" t="s">
        <v>11</v>
      </c>
      <c r="G261" s="18">
        <v>300</v>
      </c>
    </row>
    <row r="262" s="1" customFormat="1" ht="12" spans="1:7">
      <c r="A262" s="14">
        <v>259</v>
      </c>
      <c r="B262" s="14" t="s">
        <v>77</v>
      </c>
      <c r="C262" s="14" t="s">
        <v>234</v>
      </c>
      <c r="D262" s="14" t="s">
        <v>290</v>
      </c>
      <c r="E262" s="14">
        <v>2</v>
      </c>
      <c r="F262" s="14" t="s">
        <v>11</v>
      </c>
      <c r="G262" s="18">
        <v>1250</v>
      </c>
    </row>
    <row r="263" s="1" customFormat="1" ht="12" spans="1:7">
      <c r="A263" s="14">
        <v>260</v>
      </c>
      <c r="B263" s="14" t="s">
        <v>77</v>
      </c>
      <c r="C263" s="14" t="s">
        <v>234</v>
      </c>
      <c r="D263" s="14" t="s">
        <v>291</v>
      </c>
      <c r="E263" s="14">
        <v>4</v>
      </c>
      <c r="F263" s="14" t="s">
        <v>11</v>
      </c>
      <c r="G263" s="18">
        <v>1100</v>
      </c>
    </row>
    <row r="264" s="1" customFormat="1" ht="12" spans="1:7">
      <c r="A264" s="14">
        <v>261</v>
      </c>
      <c r="B264" s="14" t="s">
        <v>77</v>
      </c>
      <c r="C264" s="14" t="s">
        <v>234</v>
      </c>
      <c r="D264" s="14" t="s">
        <v>292</v>
      </c>
      <c r="E264" s="14">
        <v>5</v>
      </c>
      <c r="F264" s="14" t="s">
        <v>11</v>
      </c>
      <c r="G264" s="18">
        <v>1700</v>
      </c>
    </row>
    <row r="265" s="1" customFormat="1" ht="12" spans="1:7">
      <c r="A265" s="14">
        <v>262</v>
      </c>
      <c r="B265" s="14" t="s">
        <v>77</v>
      </c>
      <c r="C265" s="14" t="s">
        <v>234</v>
      </c>
      <c r="D265" s="14" t="s">
        <v>293</v>
      </c>
      <c r="E265" s="14">
        <v>3</v>
      </c>
      <c r="F265" s="14" t="s">
        <v>11</v>
      </c>
      <c r="G265" s="18">
        <v>1100</v>
      </c>
    </row>
    <row r="266" s="1" customFormat="1" ht="12" spans="1:7">
      <c r="A266" s="14">
        <v>263</v>
      </c>
      <c r="B266" s="14" t="s">
        <v>77</v>
      </c>
      <c r="C266" s="14" t="s">
        <v>234</v>
      </c>
      <c r="D266" s="14" t="s">
        <v>294</v>
      </c>
      <c r="E266" s="14">
        <v>4</v>
      </c>
      <c r="F266" s="14" t="s">
        <v>11</v>
      </c>
      <c r="G266" s="18">
        <v>1400</v>
      </c>
    </row>
    <row r="267" s="1" customFormat="1" ht="12" spans="1:7">
      <c r="A267" s="14">
        <v>264</v>
      </c>
      <c r="B267" s="14" t="s">
        <v>77</v>
      </c>
      <c r="C267" s="14" t="s">
        <v>234</v>
      </c>
      <c r="D267" s="14" t="s">
        <v>295</v>
      </c>
      <c r="E267" s="14">
        <v>3</v>
      </c>
      <c r="F267" s="14" t="s">
        <v>11</v>
      </c>
      <c r="G267" s="18">
        <v>300</v>
      </c>
    </row>
    <row r="268" s="1" customFormat="1" ht="12" spans="1:7">
      <c r="A268" s="14">
        <v>265</v>
      </c>
      <c r="B268" s="14" t="s">
        <v>77</v>
      </c>
      <c r="C268" s="14" t="s">
        <v>234</v>
      </c>
      <c r="D268" s="14" t="s">
        <v>296</v>
      </c>
      <c r="E268" s="14">
        <v>5</v>
      </c>
      <c r="F268" s="14" t="s">
        <v>11</v>
      </c>
      <c r="G268" s="18">
        <v>1560</v>
      </c>
    </row>
    <row r="269" s="1" customFormat="1" ht="12" spans="1:7">
      <c r="A269" s="14">
        <v>266</v>
      </c>
      <c r="B269" s="14" t="s">
        <v>77</v>
      </c>
      <c r="C269" s="14" t="s">
        <v>234</v>
      </c>
      <c r="D269" s="16" t="s">
        <v>297</v>
      </c>
      <c r="E269" s="16">
        <v>6</v>
      </c>
      <c r="F269" s="14" t="s">
        <v>11</v>
      </c>
      <c r="G269" s="17">
        <v>4000</v>
      </c>
    </row>
    <row r="270" s="1" customFormat="1" ht="12" spans="1:7">
      <c r="A270" s="14">
        <v>267</v>
      </c>
      <c r="B270" s="14" t="s">
        <v>77</v>
      </c>
      <c r="C270" s="14" t="s">
        <v>234</v>
      </c>
      <c r="D270" s="16" t="s">
        <v>298</v>
      </c>
      <c r="E270" s="16">
        <v>3</v>
      </c>
      <c r="F270" s="14" t="s">
        <v>11</v>
      </c>
      <c r="G270" s="17">
        <v>1510</v>
      </c>
    </row>
    <row r="271" s="1" customFormat="1" ht="12" spans="1:7">
      <c r="A271" s="14">
        <v>268</v>
      </c>
      <c r="B271" s="14" t="s">
        <v>77</v>
      </c>
      <c r="C271" s="14" t="s">
        <v>234</v>
      </c>
      <c r="D271" s="14" t="s">
        <v>299</v>
      </c>
      <c r="E271" s="16">
        <v>4</v>
      </c>
      <c r="F271" s="14" t="s">
        <v>11</v>
      </c>
      <c r="G271" s="17">
        <v>660</v>
      </c>
    </row>
    <row r="272" s="1" customFormat="1" ht="12" spans="1:7">
      <c r="A272" s="14">
        <v>269</v>
      </c>
      <c r="B272" s="14" t="s">
        <v>77</v>
      </c>
      <c r="C272" s="14" t="s">
        <v>300</v>
      </c>
      <c r="D272" s="16" t="s">
        <v>301</v>
      </c>
      <c r="E272" s="19">
        <v>1</v>
      </c>
      <c r="F272" s="14" t="s">
        <v>11</v>
      </c>
      <c r="G272" s="18">
        <v>1290</v>
      </c>
    </row>
    <row r="273" s="1" customFormat="1" ht="12" spans="1:7">
      <c r="A273" s="14">
        <v>270</v>
      </c>
      <c r="B273" s="14" t="s">
        <v>77</v>
      </c>
      <c r="C273" s="14" t="s">
        <v>300</v>
      </c>
      <c r="D273" s="16" t="s">
        <v>302</v>
      </c>
      <c r="E273" s="19">
        <v>3</v>
      </c>
      <c r="F273" s="14" t="s">
        <v>11</v>
      </c>
      <c r="G273" s="18">
        <v>720</v>
      </c>
    </row>
    <row r="274" s="1" customFormat="1" ht="12" spans="1:7">
      <c r="A274" s="14">
        <v>271</v>
      </c>
      <c r="B274" s="14" t="s">
        <v>77</v>
      </c>
      <c r="C274" s="14" t="s">
        <v>300</v>
      </c>
      <c r="D274" s="16" t="s">
        <v>303</v>
      </c>
      <c r="E274" s="19">
        <v>5</v>
      </c>
      <c r="F274" s="14" t="s">
        <v>11</v>
      </c>
      <c r="G274" s="18">
        <v>1530</v>
      </c>
    </row>
    <row r="275" s="1" customFormat="1" ht="12" spans="1:7">
      <c r="A275" s="14">
        <v>272</v>
      </c>
      <c r="B275" s="14" t="s">
        <v>77</v>
      </c>
      <c r="C275" s="14" t="s">
        <v>300</v>
      </c>
      <c r="D275" s="16" t="s">
        <v>304</v>
      </c>
      <c r="E275" s="19">
        <v>4</v>
      </c>
      <c r="F275" s="14" t="s">
        <v>11</v>
      </c>
      <c r="G275" s="18">
        <v>4000</v>
      </c>
    </row>
    <row r="276" s="1" customFormat="1" ht="12" spans="1:7">
      <c r="A276" s="14">
        <v>273</v>
      </c>
      <c r="B276" s="14" t="s">
        <v>77</v>
      </c>
      <c r="C276" s="14" t="s">
        <v>300</v>
      </c>
      <c r="D276" s="16" t="s">
        <v>305</v>
      </c>
      <c r="E276" s="19">
        <v>3</v>
      </c>
      <c r="F276" s="14" t="s">
        <v>11</v>
      </c>
      <c r="G276" s="18">
        <v>660</v>
      </c>
    </row>
    <row r="277" s="1" customFormat="1" ht="12" spans="1:7">
      <c r="A277" s="14">
        <v>274</v>
      </c>
      <c r="B277" s="14" t="s">
        <v>77</v>
      </c>
      <c r="C277" s="14" t="s">
        <v>300</v>
      </c>
      <c r="D277" s="16" t="s">
        <v>306</v>
      </c>
      <c r="E277" s="19">
        <v>3</v>
      </c>
      <c r="F277" s="14" t="s">
        <v>11</v>
      </c>
      <c r="G277" s="18">
        <v>420</v>
      </c>
    </row>
    <row r="278" s="1" customFormat="1" ht="12" spans="1:7">
      <c r="A278" s="14">
        <v>275</v>
      </c>
      <c r="B278" s="14" t="s">
        <v>77</v>
      </c>
      <c r="C278" s="14" t="s">
        <v>300</v>
      </c>
      <c r="D278" s="16" t="s">
        <v>307</v>
      </c>
      <c r="E278" s="19">
        <v>2</v>
      </c>
      <c r="F278" s="14" t="s">
        <v>11</v>
      </c>
      <c r="G278" s="18">
        <v>950</v>
      </c>
    </row>
    <row r="279" s="1" customFormat="1" ht="12" spans="1:7">
      <c r="A279" s="14">
        <v>276</v>
      </c>
      <c r="B279" s="14" t="s">
        <v>77</v>
      </c>
      <c r="C279" s="14" t="s">
        <v>300</v>
      </c>
      <c r="D279" s="16" t="s">
        <v>308</v>
      </c>
      <c r="E279" s="19">
        <v>6</v>
      </c>
      <c r="F279" s="14" t="s">
        <v>11</v>
      </c>
      <c r="G279" s="18">
        <v>3190</v>
      </c>
    </row>
    <row r="280" s="1" customFormat="1" ht="12" spans="1:7">
      <c r="A280" s="14">
        <v>277</v>
      </c>
      <c r="B280" s="14" t="s">
        <v>77</v>
      </c>
      <c r="C280" s="14" t="s">
        <v>300</v>
      </c>
      <c r="D280" s="16" t="s">
        <v>309</v>
      </c>
      <c r="E280" s="19">
        <v>3</v>
      </c>
      <c r="F280" s="14" t="s">
        <v>11</v>
      </c>
      <c r="G280" s="18">
        <v>720</v>
      </c>
    </row>
    <row r="281" s="1" customFormat="1" ht="12" spans="1:7">
      <c r="A281" s="14">
        <v>278</v>
      </c>
      <c r="B281" s="14" t="s">
        <v>77</v>
      </c>
      <c r="C281" s="14" t="s">
        <v>300</v>
      </c>
      <c r="D281" s="16" t="s">
        <v>310</v>
      </c>
      <c r="E281" s="19">
        <v>5</v>
      </c>
      <c r="F281" s="14" t="s">
        <v>11</v>
      </c>
      <c r="G281" s="18">
        <v>3100</v>
      </c>
    </row>
    <row r="282" s="1" customFormat="1" ht="12" spans="1:7">
      <c r="A282" s="14">
        <v>279</v>
      </c>
      <c r="B282" s="14" t="s">
        <v>77</v>
      </c>
      <c r="C282" s="14" t="s">
        <v>300</v>
      </c>
      <c r="D282" s="16" t="s">
        <v>311</v>
      </c>
      <c r="E282" s="19">
        <v>4</v>
      </c>
      <c r="F282" s="14" t="s">
        <v>11</v>
      </c>
      <c r="G282" s="18">
        <v>450</v>
      </c>
    </row>
    <row r="283" s="1" customFormat="1" ht="12" spans="1:7">
      <c r="A283" s="14">
        <v>280</v>
      </c>
      <c r="B283" s="14" t="s">
        <v>77</v>
      </c>
      <c r="C283" s="14" t="s">
        <v>300</v>
      </c>
      <c r="D283" s="16" t="s">
        <v>312</v>
      </c>
      <c r="E283" s="19">
        <v>3</v>
      </c>
      <c r="F283" s="14" t="s">
        <v>11</v>
      </c>
      <c r="G283" s="18">
        <v>2920</v>
      </c>
    </row>
    <row r="284" s="1" customFormat="1" ht="12" spans="1:7">
      <c r="A284" s="14">
        <v>281</v>
      </c>
      <c r="B284" s="14" t="s">
        <v>77</v>
      </c>
      <c r="C284" s="14" t="s">
        <v>300</v>
      </c>
      <c r="D284" s="16" t="s">
        <v>313</v>
      </c>
      <c r="E284" s="19">
        <v>3</v>
      </c>
      <c r="F284" s="14" t="s">
        <v>11</v>
      </c>
      <c r="G284" s="18">
        <v>660</v>
      </c>
    </row>
    <row r="285" s="1" customFormat="1" ht="12" spans="1:7">
      <c r="A285" s="14">
        <v>282</v>
      </c>
      <c r="B285" s="14" t="s">
        <v>77</v>
      </c>
      <c r="C285" s="14" t="s">
        <v>300</v>
      </c>
      <c r="D285" s="16" t="s">
        <v>314</v>
      </c>
      <c r="E285" s="19">
        <v>4</v>
      </c>
      <c r="F285" s="14" t="s">
        <v>11</v>
      </c>
      <c r="G285" s="18">
        <v>480</v>
      </c>
    </row>
    <row r="286" s="1" customFormat="1" ht="12" spans="1:7">
      <c r="A286" s="14">
        <v>283</v>
      </c>
      <c r="B286" s="14" t="s">
        <v>77</v>
      </c>
      <c r="C286" s="14" t="s">
        <v>300</v>
      </c>
      <c r="D286" s="16" t="s">
        <v>315</v>
      </c>
      <c r="E286" s="19">
        <v>2</v>
      </c>
      <c r="F286" s="14" t="s">
        <v>11</v>
      </c>
      <c r="G286" s="18">
        <v>4000</v>
      </c>
    </row>
    <row r="287" s="1" customFormat="1" ht="12" spans="1:7">
      <c r="A287" s="14">
        <v>284</v>
      </c>
      <c r="B287" s="14" t="s">
        <v>77</v>
      </c>
      <c r="C287" s="14" t="s">
        <v>300</v>
      </c>
      <c r="D287" s="16" t="s">
        <v>316</v>
      </c>
      <c r="E287" s="19">
        <v>3</v>
      </c>
      <c r="F287" s="14" t="s">
        <v>11</v>
      </c>
      <c r="G287" s="18">
        <v>2950</v>
      </c>
    </row>
    <row r="288" s="1" customFormat="1" ht="12" spans="1:7">
      <c r="A288" s="14">
        <v>285</v>
      </c>
      <c r="B288" s="14" t="s">
        <v>77</v>
      </c>
      <c r="C288" s="14" t="s">
        <v>300</v>
      </c>
      <c r="D288" s="16" t="s">
        <v>317</v>
      </c>
      <c r="E288" s="19">
        <v>3</v>
      </c>
      <c r="F288" s="14" t="s">
        <v>11</v>
      </c>
      <c r="G288" s="18">
        <v>4000</v>
      </c>
    </row>
    <row r="289" s="1" customFormat="1" ht="12" spans="1:7">
      <c r="A289" s="14">
        <v>286</v>
      </c>
      <c r="B289" s="14" t="s">
        <v>77</v>
      </c>
      <c r="C289" s="14" t="s">
        <v>300</v>
      </c>
      <c r="D289" s="16" t="s">
        <v>318</v>
      </c>
      <c r="E289" s="19">
        <v>2</v>
      </c>
      <c r="F289" s="14" t="s">
        <v>11</v>
      </c>
      <c r="G289" s="18">
        <v>450</v>
      </c>
    </row>
    <row r="290" s="1" customFormat="1" ht="12" spans="1:7">
      <c r="A290" s="14">
        <v>287</v>
      </c>
      <c r="B290" s="14" t="s">
        <v>77</v>
      </c>
      <c r="C290" s="14" t="s">
        <v>300</v>
      </c>
      <c r="D290" s="16" t="s">
        <v>319</v>
      </c>
      <c r="E290" s="19">
        <v>2</v>
      </c>
      <c r="F290" s="14" t="s">
        <v>11</v>
      </c>
      <c r="G290" s="18">
        <v>1830</v>
      </c>
    </row>
    <row r="291" s="1" customFormat="1" ht="12" spans="1:7">
      <c r="A291" s="14">
        <v>288</v>
      </c>
      <c r="B291" s="14" t="s">
        <v>77</v>
      </c>
      <c r="C291" s="14" t="s">
        <v>300</v>
      </c>
      <c r="D291" s="16" t="s">
        <v>320</v>
      </c>
      <c r="E291" s="19">
        <v>4</v>
      </c>
      <c r="F291" s="14" t="s">
        <v>11</v>
      </c>
      <c r="G291" s="18">
        <v>1950</v>
      </c>
    </row>
    <row r="292" s="1" customFormat="1" ht="12" spans="1:7">
      <c r="A292" s="14">
        <v>289</v>
      </c>
      <c r="B292" s="14" t="s">
        <v>77</v>
      </c>
      <c r="C292" s="14" t="s">
        <v>300</v>
      </c>
      <c r="D292" s="16" t="s">
        <v>321</v>
      </c>
      <c r="E292" s="19">
        <v>4</v>
      </c>
      <c r="F292" s="14" t="s">
        <v>11</v>
      </c>
      <c r="G292" s="18">
        <v>600</v>
      </c>
    </row>
    <row r="293" s="1" customFormat="1" ht="12" spans="1:7">
      <c r="A293" s="14">
        <v>290</v>
      </c>
      <c r="B293" s="14" t="s">
        <v>77</v>
      </c>
      <c r="C293" s="14" t="s">
        <v>300</v>
      </c>
      <c r="D293" s="16" t="s">
        <v>322</v>
      </c>
      <c r="E293" s="19">
        <v>5</v>
      </c>
      <c r="F293" s="14" t="s">
        <v>11</v>
      </c>
      <c r="G293" s="18">
        <v>800</v>
      </c>
    </row>
    <row r="294" s="1" customFormat="1" ht="12" spans="1:7">
      <c r="A294" s="14">
        <v>291</v>
      </c>
      <c r="B294" s="14" t="s">
        <v>77</v>
      </c>
      <c r="C294" s="14" t="s">
        <v>300</v>
      </c>
      <c r="D294" s="16" t="s">
        <v>323</v>
      </c>
      <c r="E294" s="19">
        <v>5</v>
      </c>
      <c r="F294" s="14" t="s">
        <v>11</v>
      </c>
      <c r="G294" s="18">
        <v>390</v>
      </c>
    </row>
    <row r="295" s="1" customFormat="1" ht="12" spans="1:7">
      <c r="A295" s="14">
        <v>292</v>
      </c>
      <c r="B295" s="14" t="s">
        <v>77</v>
      </c>
      <c r="C295" s="14" t="s">
        <v>300</v>
      </c>
      <c r="D295" s="16" t="s">
        <v>324</v>
      </c>
      <c r="E295" s="19">
        <v>3</v>
      </c>
      <c r="F295" s="14" t="s">
        <v>11</v>
      </c>
      <c r="G295" s="18">
        <v>690</v>
      </c>
    </row>
    <row r="296" s="1" customFormat="1" ht="12" spans="1:7">
      <c r="A296" s="14">
        <v>293</v>
      </c>
      <c r="B296" s="14" t="s">
        <v>77</v>
      </c>
      <c r="C296" s="14" t="s">
        <v>300</v>
      </c>
      <c r="D296" s="16" t="s">
        <v>325</v>
      </c>
      <c r="E296" s="19">
        <v>4</v>
      </c>
      <c r="F296" s="14" t="s">
        <v>11</v>
      </c>
      <c r="G296" s="18">
        <v>300</v>
      </c>
    </row>
    <row r="297" s="1" customFormat="1" ht="12" spans="1:7">
      <c r="A297" s="14">
        <v>294</v>
      </c>
      <c r="B297" s="14" t="s">
        <v>77</v>
      </c>
      <c r="C297" s="14" t="s">
        <v>300</v>
      </c>
      <c r="D297" s="16" t="s">
        <v>326</v>
      </c>
      <c r="E297" s="19">
        <v>2</v>
      </c>
      <c r="F297" s="14" t="s">
        <v>11</v>
      </c>
      <c r="G297" s="18">
        <v>2250</v>
      </c>
    </row>
    <row r="298" s="1" customFormat="1" ht="12" spans="1:7">
      <c r="A298" s="14">
        <v>295</v>
      </c>
      <c r="B298" s="14" t="s">
        <v>77</v>
      </c>
      <c r="C298" s="14" t="s">
        <v>300</v>
      </c>
      <c r="D298" s="16" t="s">
        <v>327</v>
      </c>
      <c r="E298" s="19">
        <v>3</v>
      </c>
      <c r="F298" s="14" t="s">
        <v>11</v>
      </c>
      <c r="G298" s="18">
        <v>540</v>
      </c>
    </row>
    <row r="299" s="1" customFormat="1" ht="12" spans="1:7">
      <c r="A299" s="14">
        <v>296</v>
      </c>
      <c r="B299" s="14" t="s">
        <v>77</v>
      </c>
      <c r="C299" s="14" t="s">
        <v>300</v>
      </c>
      <c r="D299" s="16" t="s">
        <v>328</v>
      </c>
      <c r="E299" s="19">
        <v>3</v>
      </c>
      <c r="F299" s="14" t="s">
        <v>11</v>
      </c>
      <c r="G299" s="18">
        <v>780</v>
      </c>
    </row>
    <row r="300" s="1" customFormat="1" ht="12" spans="1:7">
      <c r="A300" s="14">
        <v>297</v>
      </c>
      <c r="B300" s="14" t="s">
        <v>77</v>
      </c>
      <c r="C300" s="14" t="s">
        <v>300</v>
      </c>
      <c r="D300" s="16" t="s">
        <v>329</v>
      </c>
      <c r="E300" s="19">
        <v>6</v>
      </c>
      <c r="F300" s="14" t="s">
        <v>11</v>
      </c>
      <c r="G300" s="18">
        <v>600</v>
      </c>
    </row>
    <row r="301" s="1" customFormat="1" ht="12" spans="1:7">
      <c r="A301" s="14">
        <v>298</v>
      </c>
      <c r="B301" s="14" t="s">
        <v>77</v>
      </c>
      <c r="C301" s="14" t="s">
        <v>300</v>
      </c>
      <c r="D301" s="16" t="s">
        <v>330</v>
      </c>
      <c r="E301" s="19">
        <v>3</v>
      </c>
      <c r="F301" s="14" t="s">
        <v>11</v>
      </c>
      <c r="G301" s="18">
        <v>2630</v>
      </c>
    </row>
    <row r="302" s="1" customFormat="1" ht="12" spans="1:7">
      <c r="A302" s="14">
        <v>299</v>
      </c>
      <c r="B302" s="14" t="s">
        <v>77</v>
      </c>
      <c r="C302" s="14" t="s">
        <v>300</v>
      </c>
      <c r="D302" s="16" t="s">
        <v>331</v>
      </c>
      <c r="E302" s="19">
        <v>3</v>
      </c>
      <c r="F302" s="14" t="s">
        <v>11</v>
      </c>
      <c r="G302" s="18">
        <v>960</v>
      </c>
    </row>
    <row r="303" s="1" customFormat="1" ht="12" spans="1:7">
      <c r="A303" s="14">
        <v>300</v>
      </c>
      <c r="B303" s="14" t="s">
        <v>77</v>
      </c>
      <c r="C303" s="14" t="s">
        <v>300</v>
      </c>
      <c r="D303" s="16" t="s">
        <v>332</v>
      </c>
      <c r="E303" s="19">
        <v>3</v>
      </c>
      <c r="F303" s="14" t="s">
        <v>11</v>
      </c>
      <c r="G303" s="18">
        <v>3540</v>
      </c>
    </row>
    <row r="304" s="1" customFormat="1" ht="12" spans="1:7">
      <c r="A304" s="14">
        <v>301</v>
      </c>
      <c r="B304" s="14" t="s">
        <v>77</v>
      </c>
      <c r="C304" s="14" t="s">
        <v>300</v>
      </c>
      <c r="D304" s="16" t="s">
        <v>333</v>
      </c>
      <c r="E304" s="19">
        <v>3</v>
      </c>
      <c r="F304" s="14" t="s">
        <v>11</v>
      </c>
      <c r="G304" s="18">
        <v>600</v>
      </c>
    </row>
    <row r="305" s="1" customFormat="1" ht="12" spans="1:7">
      <c r="A305" s="14">
        <v>302</v>
      </c>
      <c r="B305" s="14" t="s">
        <v>77</v>
      </c>
      <c r="C305" s="16" t="s">
        <v>334</v>
      </c>
      <c r="D305" s="14" t="s">
        <v>335</v>
      </c>
      <c r="E305" s="16">
        <v>3</v>
      </c>
      <c r="F305" s="14" t="s">
        <v>11</v>
      </c>
      <c r="G305" s="17">
        <v>200</v>
      </c>
    </row>
    <row r="306" s="1" customFormat="1" ht="12" spans="1:7">
      <c r="A306" s="14">
        <v>303</v>
      </c>
      <c r="B306" s="14" t="s">
        <v>77</v>
      </c>
      <c r="C306" s="16" t="s">
        <v>334</v>
      </c>
      <c r="D306" s="16" t="s">
        <v>336</v>
      </c>
      <c r="E306" s="16">
        <v>5</v>
      </c>
      <c r="F306" s="14" t="s">
        <v>11</v>
      </c>
      <c r="G306" s="17">
        <v>676</v>
      </c>
    </row>
    <row r="307" s="1" customFormat="1" ht="12" spans="1:7">
      <c r="A307" s="14">
        <v>304</v>
      </c>
      <c r="B307" s="14" t="s">
        <v>77</v>
      </c>
      <c r="C307" s="16" t="s">
        <v>334</v>
      </c>
      <c r="D307" s="16" t="s">
        <v>337</v>
      </c>
      <c r="E307" s="16">
        <v>4</v>
      </c>
      <c r="F307" s="14" t="s">
        <v>11</v>
      </c>
      <c r="G307" s="17">
        <v>643</v>
      </c>
    </row>
    <row r="308" s="1" customFormat="1" ht="12" spans="1:7">
      <c r="A308" s="14">
        <v>305</v>
      </c>
      <c r="B308" s="14" t="s">
        <v>77</v>
      </c>
      <c r="C308" s="16" t="s">
        <v>334</v>
      </c>
      <c r="D308" s="16" t="s">
        <v>338</v>
      </c>
      <c r="E308" s="16">
        <v>2</v>
      </c>
      <c r="F308" s="14" t="s">
        <v>11</v>
      </c>
      <c r="G308" s="17">
        <v>988</v>
      </c>
    </row>
    <row r="309" s="1" customFormat="1" ht="12" spans="1:7">
      <c r="A309" s="14">
        <v>306</v>
      </c>
      <c r="B309" s="14" t="s">
        <v>77</v>
      </c>
      <c r="C309" s="16" t="s">
        <v>334</v>
      </c>
      <c r="D309" s="16" t="s">
        <v>339</v>
      </c>
      <c r="E309" s="16">
        <v>4</v>
      </c>
      <c r="F309" s="14" t="s">
        <v>11</v>
      </c>
      <c r="G309" s="17">
        <v>4000</v>
      </c>
    </row>
    <row r="310" s="1" customFormat="1" ht="12" spans="1:7">
      <c r="A310" s="14">
        <v>307</v>
      </c>
      <c r="B310" s="14" t="s">
        <v>77</v>
      </c>
      <c r="C310" s="16" t="s">
        <v>334</v>
      </c>
      <c r="D310" s="16" t="s">
        <v>340</v>
      </c>
      <c r="E310" s="16">
        <v>3</v>
      </c>
      <c r="F310" s="14" t="s">
        <v>11</v>
      </c>
      <c r="G310" s="17">
        <v>489</v>
      </c>
    </row>
    <row r="311" s="1" customFormat="1" ht="12" spans="1:7">
      <c r="A311" s="14">
        <v>308</v>
      </c>
      <c r="B311" s="14" t="s">
        <v>77</v>
      </c>
      <c r="C311" s="16" t="s">
        <v>334</v>
      </c>
      <c r="D311" s="16" t="s">
        <v>341</v>
      </c>
      <c r="E311" s="16">
        <v>3</v>
      </c>
      <c r="F311" s="14" t="s">
        <v>11</v>
      </c>
      <c r="G311" s="17">
        <v>500</v>
      </c>
    </row>
    <row r="312" s="1" customFormat="1" ht="12" spans="1:7">
      <c r="A312" s="14">
        <v>309</v>
      </c>
      <c r="B312" s="14" t="s">
        <v>77</v>
      </c>
      <c r="C312" s="16" t="s">
        <v>334</v>
      </c>
      <c r="D312" s="16" t="s">
        <v>342</v>
      </c>
      <c r="E312" s="16">
        <v>3</v>
      </c>
      <c r="F312" s="14" t="s">
        <v>11</v>
      </c>
      <c r="G312" s="17">
        <v>800</v>
      </c>
    </row>
    <row r="313" s="1" customFormat="1" ht="12" spans="1:7">
      <c r="A313" s="14">
        <v>310</v>
      </c>
      <c r="B313" s="14" t="s">
        <v>77</v>
      </c>
      <c r="C313" s="16" t="s">
        <v>334</v>
      </c>
      <c r="D313" s="16" t="s">
        <v>343</v>
      </c>
      <c r="E313" s="16">
        <v>2</v>
      </c>
      <c r="F313" s="14" t="s">
        <v>11</v>
      </c>
      <c r="G313" s="17">
        <v>210</v>
      </c>
    </row>
    <row r="314" s="1" customFormat="1" ht="12" spans="1:7">
      <c r="A314" s="14">
        <v>311</v>
      </c>
      <c r="B314" s="14" t="s">
        <v>77</v>
      </c>
      <c r="C314" s="16" t="s">
        <v>334</v>
      </c>
      <c r="D314" s="16" t="s">
        <v>344</v>
      </c>
      <c r="E314" s="16">
        <v>2</v>
      </c>
      <c r="F314" s="14" t="s">
        <v>11</v>
      </c>
      <c r="G314" s="17">
        <v>250</v>
      </c>
    </row>
    <row r="315" s="1" customFormat="1" ht="12" spans="1:7">
      <c r="A315" s="14">
        <v>312</v>
      </c>
      <c r="B315" s="14" t="s">
        <v>77</v>
      </c>
      <c r="C315" s="16" t="s">
        <v>334</v>
      </c>
      <c r="D315" s="16" t="s">
        <v>345</v>
      </c>
      <c r="E315" s="16">
        <v>3</v>
      </c>
      <c r="F315" s="14" t="s">
        <v>11</v>
      </c>
      <c r="G315" s="17">
        <v>516</v>
      </c>
    </row>
    <row r="316" s="1" customFormat="1" ht="12" spans="1:7">
      <c r="A316" s="14">
        <v>313</v>
      </c>
      <c r="B316" s="14" t="s">
        <v>77</v>
      </c>
      <c r="C316" s="16" t="s">
        <v>334</v>
      </c>
      <c r="D316" s="16" t="s">
        <v>346</v>
      </c>
      <c r="E316" s="16">
        <v>4</v>
      </c>
      <c r="F316" s="14" t="s">
        <v>11</v>
      </c>
      <c r="G316" s="17">
        <v>395</v>
      </c>
    </row>
    <row r="317" s="1" customFormat="1" ht="12" spans="1:7">
      <c r="A317" s="14">
        <v>314</v>
      </c>
      <c r="B317" s="14" t="s">
        <v>77</v>
      </c>
      <c r="C317" s="16" t="s">
        <v>334</v>
      </c>
      <c r="D317" s="16" t="s">
        <v>347</v>
      </c>
      <c r="E317" s="16">
        <v>3</v>
      </c>
      <c r="F317" s="14" t="s">
        <v>11</v>
      </c>
      <c r="G317" s="17">
        <v>593</v>
      </c>
    </row>
    <row r="318" s="1" customFormat="1" ht="12" spans="1:7">
      <c r="A318" s="14">
        <v>315</v>
      </c>
      <c r="B318" s="14" t="s">
        <v>77</v>
      </c>
      <c r="C318" s="16" t="s">
        <v>334</v>
      </c>
      <c r="D318" s="16" t="s">
        <v>348</v>
      </c>
      <c r="E318" s="16">
        <v>6</v>
      </c>
      <c r="F318" s="14" t="s">
        <v>11</v>
      </c>
      <c r="G318" s="17">
        <v>215</v>
      </c>
    </row>
    <row r="319" s="1" customFormat="1" ht="12" spans="1:7">
      <c r="A319" s="14">
        <v>316</v>
      </c>
      <c r="B319" s="14" t="s">
        <v>77</v>
      </c>
      <c r="C319" s="16" t="s">
        <v>334</v>
      </c>
      <c r="D319" s="16" t="s">
        <v>349</v>
      </c>
      <c r="E319" s="16">
        <v>3</v>
      </c>
      <c r="F319" s="14" t="s">
        <v>11</v>
      </c>
      <c r="G319" s="17">
        <v>314</v>
      </c>
    </row>
    <row r="320" s="1" customFormat="1" ht="12" spans="1:7">
      <c r="A320" s="14">
        <v>317</v>
      </c>
      <c r="B320" s="16" t="s">
        <v>350</v>
      </c>
      <c r="C320" s="14" t="s">
        <v>351</v>
      </c>
      <c r="D320" s="14" t="s">
        <v>352</v>
      </c>
      <c r="E320" s="14">
        <v>4</v>
      </c>
      <c r="F320" s="14" t="s">
        <v>11</v>
      </c>
      <c r="G320" s="14">
        <v>600</v>
      </c>
    </row>
    <row r="321" s="1" customFormat="1" ht="12" spans="1:7">
      <c r="A321" s="14">
        <v>318</v>
      </c>
      <c r="B321" s="16" t="s">
        <v>350</v>
      </c>
      <c r="C321" s="14" t="s">
        <v>351</v>
      </c>
      <c r="D321" s="14" t="s">
        <v>353</v>
      </c>
      <c r="E321" s="14">
        <v>4</v>
      </c>
      <c r="F321" s="14" t="s">
        <v>11</v>
      </c>
      <c r="G321" s="14">
        <v>2240</v>
      </c>
    </row>
    <row r="322" s="1" customFormat="1" ht="12" spans="1:7">
      <c r="A322" s="14">
        <v>319</v>
      </c>
      <c r="B322" s="16" t="s">
        <v>350</v>
      </c>
      <c r="C322" s="14" t="s">
        <v>351</v>
      </c>
      <c r="D322" s="14" t="s">
        <v>354</v>
      </c>
      <c r="E322" s="14">
        <v>4</v>
      </c>
      <c r="F322" s="14" t="s">
        <v>11</v>
      </c>
      <c r="G322" s="14">
        <v>4000</v>
      </c>
    </row>
    <row r="323" s="1" customFormat="1" ht="12" spans="1:7">
      <c r="A323" s="14">
        <v>320</v>
      </c>
      <c r="B323" s="16" t="s">
        <v>350</v>
      </c>
      <c r="C323" s="14" t="s">
        <v>351</v>
      </c>
      <c r="D323" s="14" t="s">
        <v>355</v>
      </c>
      <c r="E323" s="14">
        <v>2</v>
      </c>
      <c r="F323" s="14" t="s">
        <v>11</v>
      </c>
      <c r="G323" s="14">
        <v>2100</v>
      </c>
    </row>
    <row r="324" s="1" customFormat="1" ht="12" spans="1:7">
      <c r="A324" s="14">
        <v>321</v>
      </c>
      <c r="B324" s="16" t="s">
        <v>350</v>
      </c>
      <c r="C324" s="14" t="s">
        <v>351</v>
      </c>
      <c r="D324" s="14" t="s">
        <v>356</v>
      </c>
      <c r="E324" s="14">
        <v>6</v>
      </c>
      <c r="F324" s="14" t="s">
        <v>11</v>
      </c>
      <c r="G324" s="14">
        <v>780</v>
      </c>
    </row>
    <row r="325" s="1" customFormat="1" ht="12" spans="1:7">
      <c r="A325" s="14">
        <v>322</v>
      </c>
      <c r="B325" s="16" t="s">
        <v>350</v>
      </c>
      <c r="C325" s="14" t="s">
        <v>351</v>
      </c>
      <c r="D325" s="14" t="s">
        <v>357</v>
      </c>
      <c r="E325" s="14">
        <v>3</v>
      </c>
      <c r="F325" s="14" t="s">
        <v>11</v>
      </c>
      <c r="G325" s="14">
        <v>1800</v>
      </c>
    </row>
    <row r="326" s="1" customFormat="1" ht="12" spans="1:7">
      <c r="A326" s="14">
        <v>323</v>
      </c>
      <c r="B326" s="16" t="s">
        <v>350</v>
      </c>
      <c r="C326" s="14" t="s">
        <v>351</v>
      </c>
      <c r="D326" s="14" t="s">
        <v>358</v>
      </c>
      <c r="E326" s="14">
        <v>1</v>
      </c>
      <c r="F326" s="14" t="s">
        <v>11</v>
      </c>
      <c r="G326" s="14">
        <v>1200</v>
      </c>
    </row>
    <row r="327" s="1" customFormat="1" ht="12" spans="1:7">
      <c r="A327" s="14">
        <v>324</v>
      </c>
      <c r="B327" s="16" t="s">
        <v>350</v>
      </c>
      <c r="C327" s="14" t="s">
        <v>351</v>
      </c>
      <c r="D327" s="14" t="s">
        <v>359</v>
      </c>
      <c r="E327" s="14">
        <v>2</v>
      </c>
      <c r="F327" s="14" t="s">
        <v>11</v>
      </c>
      <c r="G327" s="14">
        <v>1200</v>
      </c>
    </row>
    <row r="328" s="1" customFormat="1" ht="12" spans="1:7">
      <c r="A328" s="14">
        <v>325</v>
      </c>
      <c r="B328" s="16" t="s">
        <v>350</v>
      </c>
      <c r="C328" s="14" t="s">
        <v>351</v>
      </c>
      <c r="D328" s="14" t="s">
        <v>360</v>
      </c>
      <c r="E328" s="14">
        <v>2</v>
      </c>
      <c r="F328" s="14" t="s">
        <v>11</v>
      </c>
      <c r="G328" s="14">
        <v>630</v>
      </c>
    </row>
    <row r="329" s="1" customFormat="1" ht="12" spans="1:7">
      <c r="A329" s="14">
        <v>326</v>
      </c>
      <c r="B329" s="16" t="s">
        <v>350</v>
      </c>
      <c r="C329" s="14" t="s">
        <v>351</v>
      </c>
      <c r="D329" s="14" t="s">
        <v>361</v>
      </c>
      <c r="E329" s="14">
        <v>4</v>
      </c>
      <c r="F329" s="14" t="s">
        <v>11</v>
      </c>
      <c r="G329" s="14">
        <v>1650</v>
      </c>
    </row>
    <row r="330" s="1" customFormat="1" ht="12" spans="1:7">
      <c r="A330" s="14">
        <v>327</v>
      </c>
      <c r="B330" s="16" t="s">
        <v>350</v>
      </c>
      <c r="C330" s="14" t="s">
        <v>351</v>
      </c>
      <c r="D330" s="14" t="s">
        <v>362</v>
      </c>
      <c r="E330" s="14">
        <v>4</v>
      </c>
      <c r="F330" s="14" t="s">
        <v>11</v>
      </c>
      <c r="G330" s="14">
        <v>300</v>
      </c>
    </row>
    <row r="331" s="1" customFormat="1" ht="12" spans="1:7">
      <c r="A331" s="14">
        <v>328</v>
      </c>
      <c r="B331" s="16" t="s">
        <v>350</v>
      </c>
      <c r="C331" s="14" t="s">
        <v>363</v>
      </c>
      <c r="D331" s="14" t="s">
        <v>364</v>
      </c>
      <c r="E331" s="14">
        <v>4</v>
      </c>
      <c r="F331" s="14" t="s">
        <v>11</v>
      </c>
      <c r="G331" s="14">
        <v>4000</v>
      </c>
    </row>
    <row r="332" s="1" customFormat="1" ht="12" spans="1:7">
      <c r="A332" s="14">
        <v>329</v>
      </c>
      <c r="B332" s="16" t="s">
        <v>350</v>
      </c>
      <c r="C332" s="14" t="s">
        <v>363</v>
      </c>
      <c r="D332" s="14" t="s">
        <v>365</v>
      </c>
      <c r="E332" s="14">
        <v>3</v>
      </c>
      <c r="F332" s="14" t="s">
        <v>22</v>
      </c>
      <c r="G332" s="14">
        <v>1400</v>
      </c>
    </row>
    <row r="333" s="1" customFormat="1" ht="12" spans="1:7">
      <c r="A333" s="14">
        <v>330</v>
      </c>
      <c r="B333" s="16" t="s">
        <v>350</v>
      </c>
      <c r="C333" s="14" t="s">
        <v>363</v>
      </c>
      <c r="D333" s="14" t="s">
        <v>366</v>
      </c>
      <c r="E333" s="14">
        <v>7</v>
      </c>
      <c r="F333" s="14" t="s">
        <v>11</v>
      </c>
      <c r="G333" s="14">
        <v>1600</v>
      </c>
    </row>
    <row r="334" s="1" customFormat="1" ht="12" spans="1:7">
      <c r="A334" s="14">
        <v>331</v>
      </c>
      <c r="B334" s="16" t="s">
        <v>350</v>
      </c>
      <c r="C334" s="14" t="s">
        <v>363</v>
      </c>
      <c r="D334" s="14" t="s">
        <v>367</v>
      </c>
      <c r="E334" s="14">
        <v>4</v>
      </c>
      <c r="F334" s="14" t="s">
        <v>11</v>
      </c>
      <c r="G334" s="14">
        <v>3000</v>
      </c>
    </row>
    <row r="335" s="1" customFormat="1" ht="12" spans="1:7">
      <c r="A335" s="14">
        <v>332</v>
      </c>
      <c r="B335" s="16" t="s">
        <v>350</v>
      </c>
      <c r="C335" s="14" t="s">
        <v>363</v>
      </c>
      <c r="D335" s="14" t="s">
        <v>368</v>
      </c>
      <c r="E335" s="14">
        <v>1</v>
      </c>
      <c r="F335" s="14" t="s">
        <v>22</v>
      </c>
      <c r="G335" s="14">
        <v>480</v>
      </c>
    </row>
    <row r="336" s="1" customFormat="1" ht="12" spans="1:7">
      <c r="A336" s="14">
        <v>333</v>
      </c>
      <c r="B336" s="16" t="s">
        <v>350</v>
      </c>
      <c r="C336" s="14" t="s">
        <v>363</v>
      </c>
      <c r="D336" s="14" t="s">
        <v>369</v>
      </c>
      <c r="E336" s="14">
        <v>5</v>
      </c>
      <c r="F336" s="14" t="s">
        <v>11</v>
      </c>
      <c r="G336" s="14">
        <v>2500</v>
      </c>
    </row>
    <row r="337" s="1" customFormat="1" ht="12" spans="1:7">
      <c r="A337" s="14">
        <v>334</v>
      </c>
      <c r="B337" s="16" t="s">
        <v>350</v>
      </c>
      <c r="C337" s="14" t="s">
        <v>363</v>
      </c>
      <c r="D337" s="14" t="s">
        <v>370</v>
      </c>
      <c r="E337" s="14">
        <v>3</v>
      </c>
      <c r="F337" s="14" t="s">
        <v>11</v>
      </c>
      <c r="G337" s="14">
        <v>600</v>
      </c>
    </row>
    <row r="338" s="1" customFormat="1" ht="12" spans="1:7">
      <c r="A338" s="14">
        <v>335</v>
      </c>
      <c r="B338" s="16" t="s">
        <v>350</v>
      </c>
      <c r="C338" s="14" t="s">
        <v>371</v>
      </c>
      <c r="D338" s="14" t="s">
        <v>372</v>
      </c>
      <c r="E338" s="14">
        <v>7</v>
      </c>
      <c r="F338" s="14" t="s">
        <v>11</v>
      </c>
      <c r="G338" s="14">
        <v>700</v>
      </c>
    </row>
    <row r="339" s="1" customFormat="1" ht="12" spans="1:7">
      <c r="A339" s="14">
        <v>336</v>
      </c>
      <c r="B339" s="16" t="s">
        <v>350</v>
      </c>
      <c r="C339" s="14" t="s">
        <v>371</v>
      </c>
      <c r="D339" s="14" t="s">
        <v>373</v>
      </c>
      <c r="E339" s="14">
        <v>2</v>
      </c>
      <c r="F339" s="14" t="s">
        <v>11</v>
      </c>
      <c r="G339" s="14">
        <v>900</v>
      </c>
    </row>
    <row r="340" s="1" customFormat="1" ht="12" spans="1:7">
      <c r="A340" s="14">
        <v>337</v>
      </c>
      <c r="B340" s="16" t="s">
        <v>350</v>
      </c>
      <c r="C340" s="14" t="s">
        <v>371</v>
      </c>
      <c r="D340" s="14" t="s">
        <v>374</v>
      </c>
      <c r="E340" s="14">
        <v>4</v>
      </c>
      <c r="F340" s="14" t="s">
        <v>11</v>
      </c>
      <c r="G340" s="14">
        <v>420</v>
      </c>
    </row>
    <row r="341" s="1" customFormat="1" ht="12" spans="1:7">
      <c r="A341" s="14">
        <v>338</v>
      </c>
      <c r="B341" s="16" t="s">
        <v>350</v>
      </c>
      <c r="C341" s="14" t="s">
        <v>371</v>
      </c>
      <c r="D341" s="14" t="s">
        <v>375</v>
      </c>
      <c r="E341" s="14">
        <v>2</v>
      </c>
      <c r="F341" s="14" t="s">
        <v>65</v>
      </c>
      <c r="G341" s="14">
        <v>300</v>
      </c>
    </row>
    <row r="342" s="1" customFormat="1" ht="12" spans="1:7">
      <c r="A342" s="14">
        <v>339</v>
      </c>
      <c r="B342" s="16" t="s">
        <v>350</v>
      </c>
      <c r="C342" s="14" t="s">
        <v>371</v>
      </c>
      <c r="D342" s="14" t="s">
        <v>376</v>
      </c>
      <c r="E342" s="14">
        <v>3</v>
      </c>
      <c r="F342" s="14" t="s">
        <v>11</v>
      </c>
      <c r="G342" s="14">
        <v>530</v>
      </c>
    </row>
    <row r="343" s="1" customFormat="1" ht="12" spans="1:7">
      <c r="A343" s="14">
        <v>340</v>
      </c>
      <c r="B343" s="16" t="s">
        <v>350</v>
      </c>
      <c r="C343" s="14" t="s">
        <v>371</v>
      </c>
      <c r="D343" s="14" t="s">
        <v>377</v>
      </c>
      <c r="E343" s="14">
        <v>2</v>
      </c>
      <c r="F343" s="14" t="s">
        <v>11</v>
      </c>
      <c r="G343" s="14">
        <v>900</v>
      </c>
    </row>
    <row r="344" s="1" customFormat="1" ht="12" spans="1:7">
      <c r="A344" s="14">
        <v>341</v>
      </c>
      <c r="B344" s="16" t="s">
        <v>350</v>
      </c>
      <c r="C344" s="14" t="s">
        <v>371</v>
      </c>
      <c r="D344" s="14" t="s">
        <v>378</v>
      </c>
      <c r="E344" s="14">
        <v>5</v>
      </c>
      <c r="F344" s="14" t="s">
        <v>11</v>
      </c>
      <c r="G344" s="14">
        <v>600</v>
      </c>
    </row>
    <row r="345" s="1" customFormat="1" ht="12" spans="1:7">
      <c r="A345" s="14">
        <v>342</v>
      </c>
      <c r="B345" s="16" t="s">
        <v>350</v>
      </c>
      <c r="C345" s="14" t="s">
        <v>371</v>
      </c>
      <c r="D345" s="14" t="s">
        <v>379</v>
      </c>
      <c r="E345" s="14">
        <v>5</v>
      </c>
      <c r="F345" s="14" t="s">
        <v>11</v>
      </c>
      <c r="G345" s="14">
        <v>240</v>
      </c>
    </row>
    <row r="346" s="1" customFormat="1" ht="12" spans="1:7">
      <c r="A346" s="14">
        <v>343</v>
      </c>
      <c r="B346" s="16" t="s">
        <v>350</v>
      </c>
      <c r="C346" s="14" t="s">
        <v>371</v>
      </c>
      <c r="D346" s="14" t="s">
        <v>380</v>
      </c>
      <c r="E346" s="14">
        <v>4</v>
      </c>
      <c r="F346" s="14" t="s">
        <v>11</v>
      </c>
      <c r="G346" s="14">
        <v>680</v>
      </c>
    </row>
    <row r="347" s="1" customFormat="1" ht="12" spans="1:7">
      <c r="A347" s="14">
        <v>344</v>
      </c>
      <c r="B347" s="16" t="s">
        <v>350</v>
      </c>
      <c r="C347" s="14" t="s">
        <v>371</v>
      </c>
      <c r="D347" s="14" t="s">
        <v>381</v>
      </c>
      <c r="E347" s="14">
        <v>2</v>
      </c>
      <c r="F347" s="14" t="s">
        <v>65</v>
      </c>
      <c r="G347" s="14">
        <v>100</v>
      </c>
    </row>
    <row r="348" s="1" customFormat="1" ht="12" spans="1:7">
      <c r="A348" s="14">
        <v>345</v>
      </c>
      <c r="B348" s="16" t="s">
        <v>350</v>
      </c>
      <c r="C348" s="14" t="s">
        <v>371</v>
      </c>
      <c r="D348" s="14" t="s">
        <v>382</v>
      </c>
      <c r="E348" s="14">
        <v>1</v>
      </c>
      <c r="F348" s="14" t="s">
        <v>11</v>
      </c>
      <c r="G348" s="14">
        <v>360</v>
      </c>
    </row>
    <row r="349" s="1" customFormat="1" ht="12" spans="1:7">
      <c r="A349" s="14">
        <v>346</v>
      </c>
      <c r="B349" s="16" t="s">
        <v>350</v>
      </c>
      <c r="C349" s="14" t="s">
        <v>371</v>
      </c>
      <c r="D349" s="14" t="s">
        <v>383</v>
      </c>
      <c r="E349" s="14">
        <v>1</v>
      </c>
      <c r="F349" s="14" t="s">
        <v>11</v>
      </c>
      <c r="G349" s="14">
        <v>1210</v>
      </c>
    </row>
    <row r="350" s="1" customFormat="1" ht="12" spans="1:7">
      <c r="A350" s="14">
        <v>347</v>
      </c>
      <c r="B350" s="16" t="s">
        <v>350</v>
      </c>
      <c r="C350" s="14" t="s">
        <v>371</v>
      </c>
      <c r="D350" s="14" t="s">
        <v>384</v>
      </c>
      <c r="E350" s="14">
        <v>4</v>
      </c>
      <c r="F350" s="14" t="s">
        <v>11</v>
      </c>
      <c r="G350" s="14">
        <v>750</v>
      </c>
    </row>
    <row r="351" s="1" customFormat="1" ht="12" spans="1:7">
      <c r="A351" s="14">
        <v>348</v>
      </c>
      <c r="B351" s="16" t="s">
        <v>350</v>
      </c>
      <c r="C351" s="14" t="s">
        <v>371</v>
      </c>
      <c r="D351" s="14" t="s">
        <v>385</v>
      </c>
      <c r="E351" s="14">
        <v>5</v>
      </c>
      <c r="F351" s="14" t="s">
        <v>11</v>
      </c>
      <c r="G351" s="14">
        <v>1500</v>
      </c>
    </row>
    <row r="352" s="1" customFormat="1" ht="12" spans="1:7">
      <c r="A352" s="14">
        <v>349</v>
      </c>
      <c r="B352" s="16" t="s">
        <v>350</v>
      </c>
      <c r="C352" s="14" t="s">
        <v>371</v>
      </c>
      <c r="D352" s="14" t="s">
        <v>386</v>
      </c>
      <c r="E352" s="14">
        <v>3</v>
      </c>
      <c r="F352" s="14" t="s">
        <v>191</v>
      </c>
      <c r="G352" s="14">
        <v>510</v>
      </c>
    </row>
    <row r="353" s="1" customFormat="1" ht="12" spans="1:7">
      <c r="A353" s="14">
        <v>350</v>
      </c>
      <c r="B353" s="16" t="s">
        <v>350</v>
      </c>
      <c r="C353" s="14" t="s">
        <v>371</v>
      </c>
      <c r="D353" s="14" t="s">
        <v>387</v>
      </c>
      <c r="E353" s="14">
        <v>3</v>
      </c>
      <c r="F353" s="14" t="s">
        <v>11</v>
      </c>
      <c r="G353" s="14">
        <v>390</v>
      </c>
    </row>
    <row r="354" s="1" customFormat="1" ht="12" spans="1:7">
      <c r="A354" s="14">
        <v>351</v>
      </c>
      <c r="B354" s="16" t="s">
        <v>350</v>
      </c>
      <c r="C354" s="14" t="s">
        <v>388</v>
      </c>
      <c r="D354" s="14" t="s">
        <v>389</v>
      </c>
      <c r="E354" s="14">
        <v>4</v>
      </c>
      <c r="F354" s="14" t="s">
        <v>11</v>
      </c>
      <c r="G354" s="14">
        <v>1200</v>
      </c>
    </row>
    <row r="355" s="1" customFormat="1" ht="12" spans="1:7">
      <c r="A355" s="14">
        <v>352</v>
      </c>
      <c r="B355" s="16" t="s">
        <v>350</v>
      </c>
      <c r="C355" s="14" t="s">
        <v>388</v>
      </c>
      <c r="D355" s="14" t="s">
        <v>390</v>
      </c>
      <c r="E355" s="14">
        <v>4</v>
      </c>
      <c r="F355" s="14" t="s">
        <v>11</v>
      </c>
      <c r="G355" s="14">
        <v>430</v>
      </c>
    </row>
    <row r="356" s="1" customFormat="1" ht="12" spans="1:7">
      <c r="A356" s="14">
        <v>353</v>
      </c>
      <c r="B356" s="16" t="s">
        <v>350</v>
      </c>
      <c r="C356" s="14" t="s">
        <v>388</v>
      </c>
      <c r="D356" s="14" t="s">
        <v>391</v>
      </c>
      <c r="E356" s="14">
        <v>3</v>
      </c>
      <c r="F356" s="14" t="s">
        <v>11</v>
      </c>
      <c r="G356" s="14">
        <v>330</v>
      </c>
    </row>
    <row r="357" s="1" customFormat="1" ht="12" spans="1:7">
      <c r="A357" s="14">
        <v>354</v>
      </c>
      <c r="B357" s="16" t="s">
        <v>350</v>
      </c>
      <c r="C357" s="14" t="s">
        <v>388</v>
      </c>
      <c r="D357" s="14" t="s">
        <v>392</v>
      </c>
      <c r="E357" s="14">
        <v>6</v>
      </c>
      <c r="F357" s="14" t="s">
        <v>11</v>
      </c>
      <c r="G357" s="14">
        <v>480</v>
      </c>
    </row>
    <row r="358" s="1" customFormat="1" ht="12" spans="1:7">
      <c r="A358" s="14">
        <v>355</v>
      </c>
      <c r="B358" s="16" t="s">
        <v>350</v>
      </c>
      <c r="C358" s="14" t="s">
        <v>388</v>
      </c>
      <c r="D358" s="14" t="s">
        <v>393</v>
      </c>
      <c r="E358" s="14">
        <v>5</v>
      </c>
      <c r="F358" s="14" t="s">
        <v>11</v>
      </c>
      <c r="G358" s="14">
        <v>300</v>
      </c>
    </row>
    <row r="359" s="1" customFormat="1" ht="12" spans="1:7">
      <c r="A359" s="14">
        <v>356</v>
      </c>
      <c r="B359" s="16" t="s">
        <v>350</v>
      </c>
      <c r="C359" s="14" t="s">
        <v>388</v>
      </c>
      <c r="D359" s="14" t="s">
        <v>394</v>
      </c>
      <c r="E359" s="14">
        <v>2</v>
      </c>
      <c r="F359" s="14" t="s">
        <v>11</v>
      </c>
      <c r="G359" s="14">
        <v>300</v>
      </c>
    </row>
    <row r="360" s="1" customFormat="1" ht="12" spans="1:7">
      <c r="A360" s="14">
        <v>357</v>
      </c>
      <c r="B360" s="16" t="s">
        <v>350</v>
      </c>
      <c r="C360" s="14" t="s">
        <v>388</v>
      </c>
      <c r="D360" s="14" t="s">
        <v>395</v>
      </c>
      <c r="E360" s="14">
        <v>2</v>
      </c>
      <c r="F360" s="14" t="s">
        <v>11</v>
      </c>
      <c r="G360" s="14">
        <v>1590</v>
      </c>
    </row>
    <row r="361" s="1" customFormat="1" ht="12" spans="1:7">
      <c r="A361" s="14">
        <v>358</v>
      </c>
      <c r="B361" s="16" t="s">
        <v>350</v>
      </c>
      <c r="C361" s="14" t="s">
        <v>388</v>
      </c>
      <c r="D361" s="14" t="s">
        <v>396</v>
      </c>
      <c r="E361" s="14">
        <v>5</v>
      </c>
      <c r="F361" s="14" t="s">
        <v>11</v>
      </c>
      <c r="G361" s="14">
        <v>480</v>
      </c>
    </row>
    <row r="362" s="1" customFormat="1" ht="12" spans="1:7">
      <c r="A362" s="14">
        <v>359</v>
      </c>
      <c r="B362" s="16" t="s">
        <v>350</v>
      </c>
      <c r="C362" s="14" t="s">
        <v>388</v>
      </c>
      <c r="D362" s="14" t="s">
        <v>397</v>
      </c>
      <c r="E362" s="14">
        <v>3</v>
      </c>
      <c r="F362" s="14" t="s">
        <v>22</v>
      </c>
      <c r="G362" s="14">
        <v>600</v>
      </c>
    </row>
    <row r="363" s="1" customFormat="1" ht="12" spans="1:7">
      <c r="A363" s="14">
        <v>360</v>
      </c>
      <c r="B363" s="16" t="s">
        <v>350</v>
      </c>
      <c r="C363" s="14" t="s">
        <v>388</v>
      </c>
      <c r="D363" s="14" t="s">
        <v>398</v>
      </c>
      <c r="E363" s="14">
        <v>3</v>
      </c>
      <c r="F363" s="14" t="s">
        <v>11</v>
      </c>
      <c r="G363" s="14">
        <v>450</v>
      </c>
    </row>
    <row r="364" s="1" customFormat="1" ht="12" spans="1:7">
      <c r="A364" s="14">
        <v>361</v>
      </c>
      <c r="B364" s="16" t="s">
        <v>350</v>
      </c>
      <c r="C364" s="14" t="s">
        <v>388</v>
      </c>
      <c r="D364" s="14" t="s">
        <v>399</v>
      </c>
      <c r="E364" s="14">
        <v>3</v>
      </c>
      <c r="F364" s="14" t="s">
        <v>11</v>
      </c>
      <c r="G364" s="14">
        <v>600</v>
      </c>
    </row>
    <row r="365" s="1" customFormat="1" ht="12" spans="1:7">
      <c r="A365" s="14">
        <v>362</v>
      </c>
      <c r="B365" s="16" t="s">
        <v>350</v>
      </c>
      <c r="C365" s="14" t="s">
        <v>388</v>
      </c>
      <c r="D365" s="14" t="s">
        <v>400</v>
      </c>
      <c r="E365" s="14">
        <v>2</v>
      </c>
      <c r="F365" s="14" t="s">
        <v>11</v>
      </c>
      <c r="G365" s="14">
        <v>600</v>
      </c>
    </row>
    <row r="366" s="1" customFormat="1" ht="12" spans="1:7">
      <c r="A366" s="14">
        <v>363</v>
      </c>
      <c r="B366" s="16" t="s">
        <v>350</v>
      </c>
      <c r="C366" s="14" t="s">
        <v>388</v>
      </c>
      <c r="D366" s="14" t="s">
        <v>401</v>
      </c>
      <c r="E366" s="14">
        <v>2</v>
      </c>
      <c r="F366" s="14" t="s">
        <v>11</v>
      </c>
      <c r="G366" s="14">
        <v>4000</v>
      </c>
    </row>
    <row r="367" s="1" customFormat="1" ht="12" spans="1:7">
      <c r="A367" s="14">
        <v>364</v>
      </c>
      <c r="B367" s="16" t="s">
        <v>350</v>
      </c>
      <c r="C367" s="14" t="s">
        <v>388</v>
      </c>
      <c r="D367" s="14" t="s">
        <v>402</v>
      </c>
      <c r="E367" s="14">
        <v>5</v>
      </c>
      <c r="F367" s="14" t="s">
        <v>11</v>
      </c>
      <c r="G367" s="14">
        <v>450</v>
      </c>
    </row>
    <row r="368" s="1" customFormat="1" ht="12" spans="1:7">
      <c r="A368" s="14">
        <v>365</v>
      </c>
      <c r="B368" s="16" t="s">
        <v>350</v>
      </c>
      <c r="C368" s="14" t="s">
        <v>388</v>
      </c>
      <c r="D368" s="14" t="s">
        <v>403</v>
      </c>
      <c r="E368" s="14">
        <v>3</v>
      </c>
      <c r="F368" s="14" t="s">
        <v>11</v>
      </c>
      <c r="G368" s="14">
        <v>900</v>
      </c>
    </row>
    <row r="369" s="1" customFormat="1" ht="12" spans="1:7">
      <c r="A369" s="14">
        <v>366</v>
      </c>
      <c r="B369" s="16" t="s">
        <v>350</v>
      </c>
      <c r="C369" s="14" t="s">
        <v>388</v>
      </c>
      <c r="D369" s="14" t="s">
        <v>404</v>
      </c>
      <c r="E369" s="14">
        <v>5</v>
      </c>
      <c r="F369" s="14" t="s">
        <v>11</v>
      </c>
      <c r="G369" s="14">
        <v>900</v>
      </c>
    </row>
    <row r="370" s="1" customFormat="1" ht="12" spans="1:7">
      <c r="A370" s="14">
        <v>367</v>
      </c>
      <c r="B370" s="16" t="s">
        <v>350</v>
      </c>
      <c r="C370" s="14" t="s">
        <v>388</v>
      </c>
      <c r="D370" s="14" t="s">
        <v>405</v>
      </c>
      <c r="E370" s="14">
        <v>3</v>
      </c>
      <c r="F370" s="14" t="s">
        <v>11</v>
      </c>
      <c r="G370" s="14">
        <v>1500</v>
      </c>
    </row>
    <row r="371" s="1" customFormat="1" ht="12" spans="1:7">
      <c r="A371" s="14">
        <v>368</v>
      </c>
      <c r="B371" s="16" t="s">
        <v>350</v>
      </c>
      <c r="C371" s="14" t="s">
        <v>388</v>
      </c>
      <c r="D371" s="14" t="s">
        <v>406</v>
      </c>
      <c r="E371" s="14">
        <v>4</v>
      </c>
      <c r="F371" s="14" t="s">
        <v>11</v>
      </c>
      <c r="G371" s="14">
        <v>1200</v>
      </c>
    </row>
    <row r="372" s="1" customFormat="1" ht="12" spans="1:7">
      <c r="A372" s="14">
        <v>369</v>
      </c>
      <c r="B372" s="16" t="s">
        <v>350</v>
      </c>
      <c r="C372" s="14" t="s">
        <v>388</v>
      </c>
      <c r="D372" s="14" t="s">
        <v>407</v>
      </c>
      <c r="E372" s="14">
        <v>2</v>
      </c>
      <c r="F372" s="14" t="s">
        <v>11</v>
      </c>
      <c r="G372" s="14">
        <v>360</v>
      </c>
    </row>
    <row r="373" s="1" customFormat="1" ht="12" spans="1:7">
      <c r="A373" s="14">
        <v>370</v>
      </c>
      <c r="B373" s="16" t="s">
        <v>350</v>
      </c>
      <c r="C373" s="14" t="s">
        <v>408</v>
      </c>
      <c r="D373" s="14" t="s">
        <v>409</v>
      </c>
      <c r="E373" s="14">
        <v>4</v>
      </c>
      <c r="F373" s="14" t="s">
        <v>11</v>
      </c>
      <c r="G373" s="14">
        <v>2500</v>
      </c>
    </row>
    <row r="374" s="1" customFormat="1" ht="12" spans="1:7">
      <c r="A374" s="14">
        <v>371</v>
      </c>
      <c r="B374" s="16" t="s">
        <v>350</v>
      </c>
      <c r="C374" s="14" t="s">
        <v>408</v>
      </c>
      <c r="D374" s="14" t="s">
        <v>410</v>
      </c>
      <c r="E374" s="14">
        <v>2</v>
      </c>
      <c r="F374" s="14" t="s">
        <v>11</v>
      </c>
      <c r="G374" s="14">
        <v>300</v>
      </c>
    </row>
    <row r="375" s="1" customFormat="1" ht="12" spans="1:7">
      <c r="A375" s="14">
        <v>372</v>
      </c>
      <c r="B375" s="16" t="s">
        <v>350</v>
      </c>
      <c r="C375" s="14" t="s">
        <v>408</v>
      </c>
      <c r="D375" s="14" t="s">
        <v>411</v>
      </c>
      <c r="E375" s="14">
        <v>2</v>
      </c>
      <c r="F375" s="14" t="s">
        <v>11</v>
      </c>
      <c r="G375" s="14">
        <v>500</v>
      </c>
    </row>
    <row r="376" s="1" customFormat="1" ht="12" spans="1:7">
      <c r="A376" s="14">
        <v>373</v>
      </c>
      <c r="B376" s="16" t="s">
        <v>350</v>
      </c>
      <c r="C376" s="14" t="s">
        <v>408</v>
      </c>
      <c r="D376" s="14" t="s">
        <v>139</v>
      </c>
      <c r="E376" s="14">
        <v>4</v>
      </c>
      <c r="F376" s="14" t="s">
        <v>11</v>
      </c>
      <c r="G376" s="14">
        <v>3200</v>
      </c>
    </row>
    <row r="377" s="1" customFormat="1" ht="12" spans="1:7">
      <c r="A377" s="14">
        <v>374</v>
      </c>
      <c r="B377" s="16" t="s">
        <v>350</v>
      </c>
      <c r="C377" s="14" t="s">
        <v>408</v>
      </c>
      <c r="D377" s="14" t="s">
        <v>412</v>
      </c>
      <c r="E377" s="14">
        <v>2</v>
      </c>
      <c r="F377" s="14" t="s">
        <v>11</v>
      </c>
      <c r="G377" s="14">
        <v>4000</v>
      </c>
    </row>
    <row r="378" s="1" customFormat="1" ht="12" spans="1:7">
      <c r="A378" s="14">
        <v>375</v>
      </c>
      <c r="B378" s="16" t="s">
        <v>350</v>
      </c>
      <c r="C378" s="14" t="s">
        <v>408</v>
      </c>
      <c r="D378" s="14" t="s">
        <v>413</v>
      </c>
      <c r="E378" s="14">
        <v>4</v>
      </c>
      <c r="F378" s="14" t="s">
        <v>11</v>
      </c>
      <c r="G378" s="14">
        <v>3620</v>
      </c>
    </row>
    <row r="379" s="1" customFormat="1" ht="12" spans="1:7">
      <c r="A379" s="14">
        <v>376</v>
      </c>
      <c r="B379" s="16" t="s">
        <v>350</v>
      </c>
      <c r="C379" s="14" t="s">
        <v>408</v>
      </c>
      <c r="D379" s="16" t="s">
        <v>414</v>
      </c>
      <c r="E379" s="14">
        <v>3</v>
      </c>
      <c r="F379" s="14" t="s">
        <v>11</v>
      </c>
      <c r="G379" s="14">
        <v>1200</v>
      </c>
    </row>
    <row r="380" s="1" customFormat="1" ht="12" spans="1:7">
      <c r="A380" s="14">
        <v>377</v>
      </c>
      <c r="B380" s="16" t="s">
        <v>350</v>
      </c>
      <c r="C380" s="14" t="s">
        <v>408</v>
      </c>
      <c r="D380" s="16" t="s">
        <v>415</v>
      </c>
      <c r="E380" s="14">
        <v>3</v>
      </c>
      <c r="F380" s="14" t="s">
        <v>11</v>
      </c>
      <c r="G380" s="14">
        <v>1200</v>
      </c>
    </row>
    <row r="381" s="1" customFormat="1" ht="12" spans="1:7">
      <c r="A381" s="14">
        <v>378</v>
      </c>
      <c r="B381" s="16" t="s">
        <v>350</v>
      </c>
      <c r="C381" s="14" t="s">
        <v>408</v>
      </c>
      <c r="D381" s="14" t="s">
        <v>416</v>
      </c>
      <c r="E381" s="14">
        <v>1</v>
      </c>
      <c r="F381" s="14" t="s">
        <v>11</v>
      </c>
      <c r="G381" s="14">
        <v>400</v>
      </c>
    </row>
    <row r="382" s="1" customFormat="1" ht="12" spans="1:7">
      <c r="A382" s="14">
        <v>379</v>
      </c>
      <c r="B382" s="16" t="s">
        <v>350</v>
      </c>
      <c r="C382" s="14" t="s">
        <v>408</v>
      </c>
      <c r="D382" s="14" t="s">
        <v>417</v>
      </c>
      <c r="E382" s="14">
        <v>2</v>
      </c>
      <c r="F382" s="14" t="s">
        <v>11</v>
      </c>
      <c r="G382" s="14">
        <v>1200</v>
      </c>
    </row>
    <row r="383" s="1" customFormat="1" ht="12" spans="1:7">
      <c r="A383" s="14">
        <v>380</v>
      </c>
      <c r="B383" s="16" t="s">
        <v>350</v>
      </c>
      <c r="C383" s="14" t="s">
        <v>408</v>
      </c>
      <c r="D383" s="14" t="s">
        <v>418</v>
      </c>
      <c r="E383" s="14">
        <v>2</v>
      </c>
      <c r="F383" s="14" t="s">
        <v>11</v>
      </c>
      <c r="G383" s="14">
        <v>600</v>
      </c>
    </row>
    <row r="384" s="1" customFormat="1" ht="12" spans="1:7">
      <c r="A384" s="14">
        <v>381</v>
      </c>
      <c r="B384" s="16" t="s">
        <v>350</v>
      </c>
      <c r="C384" s="14" t="s">
        <v>408</v>
      </c>
      <c r="D384" s="14" t="s">
        <v>419</v>
      </c>
      <c r="E384" s="14">
        <v>3</v>
      </c>
      <c r="F384" s="14" t="s">
        <v>11</v>
      </c>
      <c r="G384" s="14">
        <v>620</v>
      </c>
    </row>
    <row r="385" s="1" customFormat="1" ht="12" spans="1:7">
      <c r="A385" s="14">
        <v>382</v>
      </c>
      <c r="B385" s="16" t="s">
        <v>350</v>
      </c>
      <c r="C385" s="14" t="s">
        <v>408</v>
      </c>
      <c r="D385" s="14" t="s">
        <v>420</v>
      </c>
      <c r="E385" s="14">
        <v>4</v>
      </c>
      <c r="F385" s="14" t="s">
        <v>11</v>
      </c>
      <c r="G385" s="14">
        <v>3000</v>
      </c>
    </row>
    <row r="386" s="1" customFormat="1" ht="12" spans="1:7">
      <c r="A386" s="14">
        <v>383</v>
      </c>
      <c r="B386" s="16" t="s">
        <v>350</v>
      </c>
      <c r="C386" s="14" t="s">
        <v>408</v>
      </c>
      <c r="D386" s="14" t="s">
        <v>421</v>
      </c>
      <c r="E386" s="14">
        <v>3</v>
      </c>
      <c r="F386" s="14" t="s">
        <v>11</v>
      </c>
      <c r="G386" s="14">
        <v>970</v>
      </c>
    </row>
    <row r="387" s="1" customFormat="1" ht="12" spans="1:7">
      <c r="A387" s="14">
        <v>384</v>
      </c>
      <c r="B387" s="16" t="s">
        <v>350</v>
      </c>
      <c r="C387" s="14" t="s">
        <v>408</v>
      </c>
      <c r="D387" s="14" t="s">
        <v>422</v>
      </c>
      <c r="E387" s="14">
        <v>3</v>
      </c>
      <c r="F387" s="14" t="s">
        <v>11</v>
      </c>
      <c r="G387" s="14">
        <v>700</v>
      </c>
    </row>
    <row r="388" s="1" customFormat="1" ht="12" spans="1:7">
      <c r="A388" s="14">
        <v>385</v>
      </c>
      <c r="B388" s="16" t="s">
        <v>350</v>
      </c>
      <c r="C388" s="14" t="s">
        <v>408</v>
      </c>
      <c r="D388" s="14" t="s">
        <v>423</v>
      </c>
      <c r="E388" s="14">
        <v>1</v>
      </c>
      <c r="F388" s="14" t="s">
        <v>11</v>
      </c>
      <c r="G388" s="14">
        <v>300</v>
      </c>
    </row>
    <row r="389" s="1" customFormat="1" ht="12" spans="1:7">
      <c r="A389" s="14">
        <v>386</v>
      </c>
      <c r="B389" s="16" t="s">
        <v>350</v>
      </c>
      <c r="C389" s="14" t="s">
        <v>408</v>
      </c>
      <c r="D389" s="14" t="s">
        <v>424</v>
      </c>
      <c r="E389" s="14">
        <v>3</v>
      </c>
      <c r="F389" s="14" t="s">
        <v>11</v>
      </c>
      <c r="G389" s="14">
        <v>2450</v>
      </c>
    </row>
    <row r="390" s="1" customFormat="1" ht="12" spans="1:7">
      <c r="A390" s="14">
        <v>387</v>
      </c>
      <c r="B390" s="16" t="s">
        <v>350</v>
      </c>
      <c r="C390" s="14" t="s">
        <v>408</v>
      </c>
      <c r="D390" s="14" t="s">
        <v>425</v>
      </c>
      <c r="E390" s="14">
        <v>4</v>
      </c>
      <c r="F390" s="14" t="s">
        <v>11</v>
      </c>
      <c r="G390" s="14">
        <v>4000</v>
      </c>
    </row>
    <row r="391" s="1" customFormat="1" ht="12" spans="1:7">
      <c r="A391" s="14">
        <v>388</v>
      </c>
      <c r="B391" s="16" t="s">
        <v>350</v>
      </c>
      <c r="C391" s="14" t="s">
        <v>408</v>
      </c>
      <c r="D391" s="14" t="s">
        <v>426</v>
      </c>
      <c r="E391" s="14">
        <v>4</v>
      </c>
      <c r="F391" s="14" t="s">
        <v>11</v>
      </c>
      <c r="G391" s="14">
        <v>680</v>
      </c>
    </row>
    <row r="392" s="1" customFormat="1" ht="12" spans="1:7">
      <c r="A392" s="14">
        <v>389</v>
      </c>
      <c r="B392" s="16" t="s">
        <v>350</v>
      </c>
      <c r="C392" s="14" t="s">
        <v>427</v>
      </c>
      <c r="D392" s="14" t="s">
        <v>428</v>
      </c>
      <c r="E392" s="14">
        <v>3</v>
      </c>
      <c r="F392" s="14" t="s">
        <v>22</v>
      </c>
      <c r="G392" s="14">
        <v>1440</v>
      </c>
    </row>
    <row r="393" s="1" customFormat="1" ht="12" spans="1:7">
      <c r="A393" s="14">
        <v>390</v>
      </c>
      <c r="B393" s="16" t="s">
        <v>350</v>
      </c>
      <c r="C393" s="14" t="s">
        <v>427</v>
      </c>
      <c r="D393" s="14" t="s">
        <v>429</v>
      </c>
      <c r="E393" s="14">
        <v>3</v>
      </c>
      <c r="F393" s="14" t="s">
        <v>22</v>
      </c>
      <c r="G393" s="14">
        <v>840</v>
      </c>
    </row>
    <row r="394" s="1" customFormat="1" ht="12" spans="1:7">
      <c r="A394" s="14">
        <v>391</v>
      </c>
      <c r="B394" s="16" t="s">
        <v>350</v>
      </c>
      <c r="C394" s="14" t="s">
        <v>427</v>
      </c>
      <c r="D394" s="14" t="s">
        <v>430</v>
      </c>
      <c r="E394" s="14">
        <v>2</v>
      </c>
      <c r="F394" s="14" t="s">
        <v>11</v>
      </c>
      <c r="G394" s="14">
        <v>900</v>
      </c>
    </row>
    <row r="395" s="1" customFormat="1" ht="12" spans="1:7">
      <c r="A395" s="14">
        <v>392</v>
      </c>
      <c r="B395" s="16" t="s">
        <v>350</v>
      </c>
      <c r="C395" s="14" t="s">
        <v>427</v>
      </c>
      <c r="D395" s="14" t="s">
        <v>431</v>
      </c>
      <c r="E395" s="14">
        <v>2</v>
      </c>
      <c r="F395" s="14" t="s">
        <v>11</v>
      </c>
      <c r="G395" s="14">
        <v>200</v>
      </c>
    </row>
    <row r="396" s="1" customFormat="1" ht="12" spans="1:7">
      <c r="A396" s="14">
        <v>393</v>
      </c>
      <c r="B396" s="16" t="s">
        <v>350</v>
      </c>
      <c r="C396" s="14" t="s">
        <v>427</v>
      </c>
      <c r="D396" s="14" t="s">
        <v>432</v>
      </c>
      <c r="E396" s="14">
        <v>2</v>
      </c>
      <c r="F396" s="14" t="s">
        <v>11</v>
      </c>
      <c r="G396" s="14">
        <v>1250</v>
      </c>
    </row>
    <row r="397" s="1" customFormat="1" ht="12" spans="1:7">
      <c r="A397" s="14">
        <v>394</v>
      </c>
      <c r="B397" s="16" t="s">
        <v>350</v>
      </c>
      <c r="C397" s="14" t="s">
        <v>427</v>
      </c>
      <c r="D397" s="14" t="s">
        <v>433</v>
      </c>
      <c r="E397" s="14">
        <v>3</v>
      </c>
      <c r="F397" s="14" t="s">
        <v>65</v>
      </c>
      <c r="G397" s="14">
        <v>900</v>
      </c>
    </row>
    <row r="398" s="1" customFormat="1" ht="12" spans="1:7">
      <c r="A398" s="14">
        <v>395</v>
      </c>
      <c r="B398" s="16" t="s">
        <v>350</v>
      </c>
      <c r="C398" s="14" t="s">
        <v>427</v>
      </c>
      <c r="D398" s="14" t="s">
        <v>434</v>
      </c>
      <c r="E398" s="14">
        <v>3</v>
      </c>
      <c r="F398" s="14" t="s">
        <v>11</v>
      </c>
      <c r="G398" s="14">
        <v>450</v>
      </c>
    </row>
    <row r="399" s="1" customFormat="1" ht="12" spans="1:7">
      <c r="A399" s="14">
        <v>396</v>
      </c>
      <c r="B399" s="16" t="s">
        <v>350</v>
      </c>
      <c r="C399" s="14" t="s">
        <v>427</v>
      </c>
      <c r="D399" s="14" t="s">
        <v>435</v>
      </c>
      <c r="E399" s="14">
        <v>6</v>
      </c>
      <c r="F399" s="14" t="s">
        <v>11</v>
      </c>
      <c r="G399" s="14">
        <v>650</v>
      </c>
    </row>
    <row r="400" s="1" customFormat="1" ht="12" spans="1:7">
      <c r="A400" s="14">
        <v>397</v>
      </c>
      <c r="B400" s="16" t="s">
        <v>350</v>
      </c>
      <c r="C400" s="14" t="s">
        <v>427</v>
      </c>
      <c r="D400" s="14" t="s">
        <v>436</v>
      </c>
      <c r="E400" s="14">
        <v>6</v>
      </c>
      <c r="F400" s="14" t="s">
        <v>11</v>
      </c>
      <c r="G400" s="14">
        <v>560</v>
      </c>
    </row>
    <row r="401" s="1" customFormat="1" ht="12" spans="1:7">
      <c r="A401" s="14">
        <v>398</v>
      </c>
      <c r="B401" s="16" t="s">
        <v>350</v>
      </c>
      <c r="C401" s="14" t="s">
        <v>427</v>
      </c>
      <c r="D401" s="14" t="s">
        <v>437</v>
      </c>
      <c r="E401" s="14">
        <v>2</v>
      </c>
      <c r="F401" s="14" t="s">
        <v>65</v>
      </c>
      <c r="G401" s="14">
        <v>900</v>
      </c>
    </row>
    <row r="402" s="1" customFormat="1" ht="12" spans="1:7">
      <c r="A402" s="14">
        <v>399</v>
      </c>
      <c r="B402" s="16" t="s">
        <v>350</v>
      </c>
      <c r="C402" s="14" t="s">
        <v>427</v>
      </c>
      <c r="D402" s="14" t="s">
        <v>438</v>
      </c>
      <c r="E402" s="14">
        <v>1</v>
      </c>
      <c r="F402" s="14" t="s">
        <v>11</v>
      </c>
      <c r="G402" s="14">
        <v>750</v>
      </c>
    </row>
    <row r="403" s="1" customFormat="1" ht="12" spans="1:7">
      <c r="A403" s="14">
        <v>400</v>
      </c>
      <c r="B403" s="16" t="s">
        <v>350</v>
      </c>
      <c r="C403" s="14" t="s">
        <v>427</v>
      </c>
      <c r="D403" s="14" t="s">
        <v>439</v>
      </c>
      <c r="E403" s="14">
        <v>6</v>
      </c>
      <c r="F403" s="14" t="s">
        <v>11</v>
      </c>
      <c r="G403" s="14">
        <v>900</v>
      </c>
    </row>
    <row r="404" s="1" customFormat="1" ht="12" spans="1:7">
      <c r="A404" s="14">
        <v>401</v>
      </c>
      <c r="B404" s="16" t="s">
        <v>350</v>
      </c>
      <c r="C404" s="14" t="s">
        <v>427</v>
      </c>
      <c r="D404" s="14" t="s">
        <v>440</v>
      </c>
      <c r="E404" s="14">
        <v>3</v>
      </c>
      <c r="F404" s="14" t="s">
        <v>11</v>
      </c>
      <c r="G404" s="14">
        <v>1850</v>
      </c>
    </row>
    <row r="405" s="1" customFormat="1" ht="12" spans="1:7">
      <c r="A405" s="14">
        <v>402</v>
      </c>
      <c r="B405" s="16" t="s">
        <v>350</v>
      </c>
      <c r="C405" s="14" t="s">
        <v>427</v>
      </c>
      <c r="D405" s="14" t="s">
        <v>441</v>
      </c>
      <c r="E405" s="14">
        <v>6</v>
      </c>
      <c r="F405" s="14" t="s">
        <v>11</v>
      </c>
      <c r="G405" s="14">
        <v>1500</v>
      </c>
    </row>
    <row r="406" s="1" customFormat="1" ht="12" spans="1:7">
      <c r="A406" s="14">
        <v>403</v>
      </c>
      <c r="B406" s="16" t="s">
        <v>350</v>
      </c>
      <c r="C406" s="14" t="s">
        <v>427</v>
      </c>
      <c r="D406" s="14" t="s">
        <v>442</v>
      </c>
      <c r="E406" s="14">
        <v>3</v>
      </c>
      <c r="F406" s="14" t="s">
        <v>11</v>
      </c>
      <c r="G406" s="14">
        <v>480</v>
      </c>
    </row>
    <row r="407" s="1" customFormat="1" ht="12" spans="1:7">
      <c r="A407" s="14">
        <v>404</v>
      </c>
      <c r="B407" s="16" t="s">
        <v>350</v>
      </c>
      <c r="C407" s="14" t="s">
        <v>427</v>
      </c>
      <c r="D407" s="14" t="s">
        <v>443</v>
      </c>
      <c r="E407" s="14">
        <v>2</v>
      </c>
      <c r="F407" s="14" t="s">
        <v>11</v>
      </c>
      <c r="G407" s="14">
        <v>1500</v>
      </c>
    </row>
    <row r="408" s="1" customFormat="1" ht="12" spans="1:7">
      <c r="A408" s="14">
        <v>405</v>
      </c>
      <c r="B408" s="16" t="s">
        <v>350</v>
      </c>
      <c r="C408" s="14" t="s">
        <v>427</v>
      </c>
      <c r="D408" s="14" t="s">
        <v>444</v>
      </c>
      <c r="E408" s="14">
        <v>1</v>
      </c>
      <c r="F408" s="14" t="s">
        <v>11</v>
      </c>
      <c r="G408" s="14">
        <v>1140</v>
      </c>
    </row>
    <row r="409" s="1" customFormat="1" ht="12" spans="1:7">
      <c r="A409" s="14">
        <v>406</v>
      </c>
      <c r="B409" s="16" t="s">
        <v>350</v>
      </c>
      <c r="C409" s="14" t="s">
        <v>427</v>
      </c>
      <c r="D409" s="14" t="s">
        <v>445</v>
      </c>
      <c r="E409" s="14">
        <v>3</v>
      </c>
      <c r="F409" s="14" t="s">
        <v>191</v>
      </c>
      <c r="G409" s="14">
        <v>1000</v>
      </c>
    </row>
    <row r="410" s="1" customFormat="1" ht="12" spans="1:7">
      <c r="A410" s="14">
        <v>407</v>
      </c>
      <c r="B410" s="16" t="s">
        <v>350</v>
      </c>
      <c r="C410" s="14" t="s">
        <v>427</v>
      </c>
      <c r="D410" s="14" t="s">
        <v>446</v>
      </c>
      <c r="E410" s="14">
        <v>3</v>
      </c>
      <c r="F410" s="14" t="s">
        <v>11</v>
      </c>
      <c r="G410" s="14">
        <v>3100</v>
      </c>
    </row>
    <row r="411" s="1" customFormat="1" ht="12" spans="1:7">
      <c r="A411" s="14">
        <v>408</v>
      </c>
      <c r="B411" s="16" t="s">
        <v>350</v>
      </c>
      <c r="C411" s="14" t="s">
        <v>427</v>
      </c>
      <c r="D411" s="14" t="s">
        <v>447</v>
      </c>
      <c r="E411" s="14">
        <v>3</v>
      </c>
      <c r="F411" s="14" t="s">
        <v>11</v>
      </c>
      <c r="G411" s="14">
        <v>420</v>
      </c>
    </row>
    <row r="412" s="1" customFormat="1" ht="12" spans="1:7">
      <c r="A412" s="14">
        <v>409</v>
      </c>
      <c r="B412" s="16" t="s">
        <v>350</v>
      </c>
      <c r="C412" s="14" t="s">
        <v>427</v>
      </c>
      <c r="D412" s="14" t="s">
        <v>448</v>
      </c>
      <c r="E412" s="14">
        <v>2</v>
      </c>
      <c r="F412" s="14" t="s">
        <v>11</v>
      </c>
      <c r="G412" s="14">
        <v>150</v>
      </c>
    </row>
    <row r="413" s="1" customFormat="1" ht="12" spans="1:7">
      <c r="A413" s="14">
        <v>410</v>
      </c>
      <c r="B413" s="16" t="s">
        <v>350</v>
      </c>
      <c r="C413" s="14" t="s">
        <v>427</v>
      </c>
      <c r="D413" s="14" t="s">
        <v>449</v>
      </c>
      <c r="E413" s="14">
        <v>3</v>
      </c>
      <c r="F413" s="14" t="s">
        <v>11</v>
      </c>
      <c r="G413" s="14">
        <v>4000</v>
      </c>
    </row>
    <row r="414" s="1" customFormat="1" ht="12" spans="1:7">
      <c r="A414" s="14">
        <v>411</v>
      </c>
      <c r="B414" s="16" t="s">
        <v>350</v>
      </c>
      <c r="C414" s="14" t="s">
        <v>427</v>
      </c>
      <c r="D414" s="14" t="s">
        <v>450</v>
      </c>
      <c r="E414" s="14">
        <v>1</v>
      </c>
      <c r="F414" s="14" t="s">
        <v>11</v>
      </c>
      <c r="G414" s="14">
        <v>780</v>
      </c>
    </row>
    <row r="415" s="1" customFormat="1" ht="12" spans="1:7">
      <c r="A415" s="14">
        <v>412</v>
      </c>
      <c r="B415" s="16" t="s">
        <v>350</v>
      </c>
      <c r="C415" s="14" t="s">
        <v>427</v>
      </c>
      <c r="D415" s="14" t="s">
        <v>451</v>
      </c>
      <c r="E415" s="14">
        <v>4</v>
      </c>
      <c r="F415" s="14" t="s">
        <v>11</v>
      </c>
      <c r="G415" s="14">
        <v>1250</v>
      </c>
    </row>
    <row r="416" s="1" customFormat="1" ht="12" spans="1:7">
      <c r="A416" s="14">
        <v>413</v>
      </c>
      <c r="B416" s="16" t="s">
        <v>350</v>
      </c>
      <c r="C416" s="14" t="s">
        <v>427</v>
      </c>
      <c r="D416" s="14" t="s">
        <v>452</v>
      </c>
      <c r="E416" s="14">
        <v>3</v>
      </c>
      <c r="F416" s="14" t="s">
        <v>11</v>
      </c>
      <c r="G416" s="14">
        <v>790</v>
      </c>
    </row>
    <row r="417" s="1" customFormat="1" ht="12" spans="1:7">
      <c r="A417" s="14">
        <v>414</v>
      </c>
      <c r="B417" s="16" t="s">
        <v>350</v>
      </c>
      <c r="C417" s="14" t="s">
        <v>427</v>
      </c>
      <c r="D417" s="14" t="s">
        <v>453</v>
      </c>
      <c r="E417" s="14">
        <v>5</v>
      </c>
      <c r="F417" s="14" t="s">
        <v>11</v>
      </c>
      <c r="G417" s="14">
        <v>1130</v>
      </c>
    </row>
    <row r="418" s="1" customFormat="1" ht="12" spans="1:7">
      <c r="A418" s="14">
        <v>415</v>
      </c>
      <c r="B418" s="16" t="s">
        <v>350</v>
      </c>
      <c r="C418" s="14" t="s">
        <v>427</v>
      </c>
      <c r="D418" s="14" t="s">
        <v>454</v>
      </c>
      <c r="E418" s="14">
        <v>3</v>
      </c>
      <c r="F418" s="14" t="s">
        <v>11</v>
      </c>
      <c r="G418" s="14">
        <v>2000</v>
      </c>
    </row>
    <row r="419" s="1" customFormat="1" ht="12" spans="1:7">
      <c r="A419" s="14">
        <v>416</v>
      </c>
      <c r="B419" s="16" t="s">
        <v>350</v>
      </c>
      <c r="C419" s="14" t="s">
        <v>427</v>
      </c>
      <c r="D419" s="14" t="s">
        <v>455</v>
      </c>
      <c r="E419" s="14">
        <v>2</v>
      </c>
      <c r="F419" s="14" t="s">
        <v>11</v>
      </c>
      <c r="G419" s="14">
        <v>610</v>
      </c>
    </row>
    <row r="420" s="1" customFormat="1" ht="12" spans="1:7">
      <c r="A420" s="14">
        <v>417</v>
      </c>
      <c r="B420" s="16" t="s">
        <v>350</v>
      </c>
      <c r="C420" s="14" t="s">
        <v>427</v>
      </c>
      <c r="D420" s="14" t="s">
        <v>456</v>
      </c>
      <c r="E420" s="14">
        <v>3</v>
      </c>
      <c r="F420" s="14" t="s">
        <v>11</v>
      </c>
      <c r="G420" s="14">
        <v>680</v>
      </c>
    </row>
    <row r="421" s="1" customFormat="1" ht="12" spans="1:7">
      <c r="A421" s="14">
        <v>418</v>
      </c>
      <c r="B421" s="16" t="s">
        <v>350</v>
      </c>
      <c r="C421" s="14" t="s">
        <v>427</v>
      </c>
      <c r="D421" s="14" t="s">
        <v>457</v>
      </c>
      <c r="E421" s="14">
        <v>3</v>
      </c>
      <c r="F421" s="14" t="s">
        <v>11</v>
      </c>
      <c r="G421" s="14">
        <v>300</v>
      </c>
    </row>
    <row r="422" s="1" customFormat="1" ht="12" spans="1:7">
      <c r="A422" s="14">
        <v>419</v>
      </c>
      <c r="B422" s="16" t="s">
        <v>350</v>
      </c>
      <c r="C422" s="14" t="s">
        <v>427</v>
      </c>
      <c r="D422" s="14" t="s">
        <v>458</v>
      </c>
      <c r="E422" s="14">
        <v>2</v>
      </c>
      <c r="F422" s="14" t="s">
        <v>11</v>
      </c>
      <c r="G422" s="14">
        <v>450</v>
      </c>
    </row>
    <row r="423" s="1" customFormat="1" ht="12" spans="1:7">
      <c r="A423" s="14">
        <v>420</v>
      </c>
      <c r="B423" s="16" t="s">
        <v>350</v>
      </c>
      <c r="C423" s="14" t="s">
        <v>427</v>
      </c>
      <c r="D423" s="14" t="s">
        <v>459</v>
      </c>
      <c r="E423" s="14">
        <v>3</v>
      </c>
      <c r="F423" s="14" t="s">
        <v>11</v>
      </c>
      <c r="G423" s="14">
        <v>900</v>
      </c>
    </row>
    <row r="424" s="1" customFormat="1" ht="12" spans="1:7">
      <c r="A424" s="14">
        <v>421</v>
      </c>
      <c r="B424" s="16" t="s">
        <v>350</v>
      </c>
      <c r="C424" s="14" t="s">
        <v>427</v>
      </c>
      <c r="D424" s="14" t="s">
        <v>460</v>
      </c>
      <c r="E424" s="14">
        <v>2</v>
      </c>
      <c r="F424" s="14" t="s">
        <v>191</v>
      </c>
      <c r="G424" s="14">
        <v>1320</v>
      </c>
    </row>
    <row r="425" s="1" customFormat="1" ht="12" spans="1:7">
      <c r="A425" s="14">
        <v>422</v>
      </c>
      <c r="B425" s="16" t="s">
        <v>350</v>
      </c>
      <c r="C425" s="14" t="s">
        <v>427</v>
      </c>
      <c r="D425" s="14" t="s">
        <v>461</v>
      </c>
      <c r="E425" s="21">
        <v>5</v>
      </c>
      <c r="F425" s="14" t="s">
        <v>11</v>
      </c>
      <c r="G425" s="14">
        <v>4000</v>
      </c>
    </row>
    <row r="426" s="1" customFormat="1" ht="12" spans="1:7">
      <c r="A426" s="14">
        <v>423</v>
      </c>
      <c r="B426" s="16" t="s">
        <v>350</v>
      </c>
      <c r="C426" s="14" t="s">
        <v>427</v>
      </c>
      <c r="D426" s="14" t="s">
        <v>462</v>
      </c>
      <c r="E426" s="21">
        <v>1</v>
      </c>
      <c r="F426" s="14" t="s">
        <v>65</v>
      </c>
      <c r="G426" s="14">
        <v>2000</v>
      </c>
    </row>
    <row r="427" s="1" customFormat="1" ht="12" spans="1:7">
      <c r="A427" s="14">
        <v>424</v>
      </c>
      <c r="B427" s="16" t="s">
        <v>350</v>
      </c>
      <c r="C427" s="14" t="s">
        <v>427</v>
      </c>
      <c r="D427" s="14" t="s">
        <v>463</v>
      </c>
      <c r="E427" s="21">
        <v>3</v>
      </c>
      <c r="F427" s="14" t="s">
        <v>11</v>
      </c>
      <c r="G427" s="14">
        <v>510</v>
      </c>
    </row>
    <row r="428" s="1" customFormat="1" ht="12" spans="1:7">
      <c r="A428" s="14">
        <v>425</v>
      </c>
      <c r="B428" s="16" t="s">
        <v>350</v>
      </c>
      <c r="C428" s="14" t="s">
        <v>427</v>
      </c>
      <c r="D428" s="14" t="s">
        <v>464</v>
      </c>
      <c r="E428" s="21">
        <v>5</v>
      </c>
      <c r="F428" s="14" t="s">
        <v>11</v>
      </c>
      <c r="G428" s="14">
        <v>1050</v>
      </c>
    </row>
    <row r="429" s="1" customFormat="1" ht="12" spans="1:7">
      <c r="A429" s="14">
        <v>426</v>
      </c>
      <c r="B429" s="16" t="s">
        <v>350</v>
      </c>
      <c r="C429" s="14" t="s">
        <v>427</v>
      </c>
      <c r="D429" s="14" t="s">
        <v>465</v>
      </c>
      <c r="E429" s="21">
        <v>5</v>
      </c>
      <c r="F429" s="14" t="s">
        <v>11</v>
      </c>
      <c r="G429" s="14">
        <v>1200</v>
      </c>
    </row>
    <row r="430" s="1" customFormat="1" ht="12" spans="1:7">
      <c r="A430" s="14">
        <v>427</v>
      </c>
      <c r="B430" s="16" t="s">
        <v>350</v>
      </c>
      <c r="C430" s="14" t="s">
        <v>427</v>
      </c>
      <c r="D430" s="14" t="s">
        <v>466</v>
      </c>
      <c r="E430" s="14">
        <v>5</v>
      </c>
      <c r="F430" s="14" t="s">
        <v>11</v>
      </c>
      <c r="G430" s="14">
        <v>600</v>
      </c>
    </row>
    <row r="431" s="1" customFormat="1" ht="12" spans="1:7">
      <c r="A431" s="14">
        <v>428</v>
      </c>
      <c r="B431" s="16" t="s">
        <v>350</v>
      </c>
      <c r="C431" s="14" t="s">
        <v>427</v>
      </c>
      <c r="D431" s="14" t="s">
        <v>467</v>
      </c>
      <c r="E431" s="14">
        <v>2</v>
      </c>
      <c r="F431" s="14" t="s">
        <v>11</v>
      </c>
      <c r="G431" s="14">
        <v>420</v>
      </c>
    </row>
    <row r="432" s="1" customFormat="1" ht="12" spans="1:7">
      <c r="A432" s="14">
        <v>429</v>
      </c>
      <c r="B432" s="16" t="s">
        <v>350</v>
      </c>
      <c r="C432" s="14" t="s">
        <v>468</v>
      </c>
      <c r="D432" s="14" t="s">
        <v>469</v>
      </c>
      <c r="E432" s="14">
        <v>4</v>
      </c>
      <c r="F432" s="14" t="s">
        <v>11</v>
      </c>
      <c r="G432" s="14">
        <v>900</v>
      </c>
    </row>
    <row r="433" s="1" customFormat="1" ht="12" spans="1:7">
      <c r="A433" s="14">
        <v>430</v>
      </c>
      <c r="B433" s="16" t="s">
        <v>350</v>
      </c>
      <c r="C433" s="14" t="s">
        <v>468</v>
      </c>
      <c r="D433" s="14" t="s">
        <v>470</v>
      </c>
      <c r="E433" s="14">
        <v>5</v>
      </c>
      <c r="F433" s="14" t="s">
        <v>65</v>
      </c>
      <c r="G433" s="14">
        <v>2000</v>
      </c>
    </row>
    <row r="434" s="1" customFormat="1" ht="12" spans="1:7">
      <c r="A434" s="14">
        <v>431</v>
      </c>
      <c r="B434" s="16" t="s">
        <v>350</v>
      </c>
      <c r="C434" s="14" t="s">
        <v>468</v>
      </c>
      <c r="D434" s="14" t="s">
        <v>471</v>
      </c>
      <c r="E434" s="14">
        <v>4</v>
      </c>
      <c r="F434" s="14" t="s">
        <v>11</v>
      </c>
      <c r="G434" s="14">
        <v>400</v>
      </c>
    </row>
    <row r="435" s="1" customFormat="1" ht="12" spans="1:7">
      <c r="A435" s="14">
        <v>432</v>
      </c>
      <c r="B435" s="16" t="s">
        <v>350</v>
      </c>
      <c r="C435" s="14" t="s">
        <v>472</v>
      </c>
      <c r="D435" s="14" t="s">
        <v>473</v>
      </c>
      <c r="E435" s="14">
        <v>3</v>
      </c>
      <c r="F435" s="14" t="s">
        <v>11</v>
      </c>
      <c r="G435" s="14">
        <v>1600</v>
      </c>
    </row>
    <row r="436" s="1" customFormat="1" ht="12" spans="1:7">
      <c r="A436" s="14">
        <v>433</v>
      </c>
      <c r="B436" s="16" t="s">
        <v>350</v>
      </c>
      <c r="C436" s="14" t="s">
        <v>472</v>
      </c>
      <c r="D436" s="14" t="s">
        <v>474</v>
      </c>
      <c r="E436" s="14">
        <v>4</v>
      </c>
      <c r="F436" s="14" t="s">
        <v>11</v>
      </c>
      <c r="G436" s="14">
        <v>1500</v>
      </c>
    </row>
    <row r="437" s="1" customFormat="1" ht="12" spans="1:7">
      <c r="A437" s="14">
        <v>434</v>
      </c>
      <c r="B437" s="16" t="s">
        <v>350</v>
      </c>
      <c r="C437" s="14" t="s">
        <v>475</v>
      </c>
      <c r="D437" s="14" t="s">
        <v>476</v>
      </c>
      <c r="E437" s="14">
        <v>5</v>
      </c>
      <c r="F437" s="14" t="s">
        <v>11</v>
      </c>
      <c r="G437" s="14">
        <v>720</v>
      </c>
    </row>
    <row r="438" s="1" customFormat="1" ht="12" spans="1:7">
      <c r="A438" s="14">
        <v>435</v>
      </c>
      <c r="B438" s="16" t="s">
        <v>350</v>
      </c>
      <c r="C438" s="14" t="s">
        <v>475</v>
      </c>
      <c r="D438" s="14" t="s">
        <v>477</v>
      </c>
      <c r="E438" s="14">
        <v>6</v>
      </c>
      <c r="F438" s="14" t="s">
        <v>11</v>
      </c>
      <c r="G438" s="14">
        <v>3000</v>
      </c>
    </row>
    <row r="439" s="1" customFormat="1" ht="12" spans="1:7">
      <c r="A439" s="14">
        <v>436</v>
      </c>
      <c r="B439" s="16" t="s">
        <v>350</v>
      </c>
      <c r="C439" s="14" t="s">
        <v>475</v>
      </c>
      <c r="D439" s="14" t="s">
        <v>478</v>
      </c>
      <c r="E439" s="14">
        <v>2</v>
      </c>
      <c r="F439" s="14" t="s">
        <v>11</v>
      </c>
      <c r="G439" s="14">
        <v>2200</v>
      </c>
    </row>
    <row r="440" s="1" customFormat="1" ht="12" spans="1:7">
      <c r="A440" s="14">
        <v>437</v>
      </c>
      <c r="B440" s="16" t="s">
        <v>350</v>
      </c>
      <c r="C440" s="14" t="s">
        <v>475</v>
      </c>
      <c r="D440" s="14" t="s">
        <v>479</v>
      </c>
      <c r="E440" s="14">
        <v>2</v>
      </c>
      <c r="F440" s="14" t="s">
        <v>11</v>
      </c>
      <c r="G440" s="14">
        <v>1200</v>
      </c>
    </row>
    <row r="441" s="1" customFormat="1" ht="12" spans="1:7">
      <c r="A441" s="14">
        <v>438</v>
      </c>
      <c r="B441" s="16" t="s">
        <v>350</v>
      </c>
      <c r="C441" s="14" t="s">
        <v>475</v>
      </c>
      <c r="D441" s="14" t="s">
        <v>480</v>
      </c>
      <c r="E441" s="14">
        <v>6</v>
      </c>
      <c r="F441" s="14" t="s">
        <v>11</v>
      </c>
      <c r="G441" s="14">
        <v>1800</v>
      </c>
    </row>
    <row r="442" s="1" customFormat="1" ht="12" spans="1:7">
      <c r="A442" s="14">
        <v>439</v>
      </c>
      <c r="B442" s="16" t="s">
        <v>350</v>
      </c>
      <c r="C442" s="14" t="s">
        <v>475</v>
      </c>
      <c r="D442" s="14" t="s">
        <v>481</v>
      </c>
      <c r="E442" s="14">
        <v>4</v>
      </c>
      <c r="F442" s="14" t="s">
        <v>11</v>
      </c>
      <c r="G442" s="14">
        <v>900</v>
      </c>
    </row>
    <row r="443" s="1" customFormat="1" ht="12" spans="1:7">
      <c r="A443" s="14">
        <v>440</v>
      </c>
      <c r="B443" s="16" t="s">
        <v>350</v>
      </c>
      <c r="C443" s="14" t="s">
        <v>475</v>
      </c>
      <c r="D443" s="14" t="s">
        <v>482</v>
      </c>
      <c r="E443" s="14">
        <v>3</v>
      </c>
      <c r="F443" s="14" t="s">
        <v>11</v>
      </c>
      <c r="G443" s="14">
        <v>300</v>
      </c>
    </row>
    <row r="444" s="1" customFormat="1" ht="12" spans="1:7">
      <c r="A444" s="14">
        <v>441</v>
      </c>
      <c r="B444" s="16" t="s">
        <v>350</v>
      </c>
      <c r="C444" s="14" t="s">
        <v>475</v>
      </c>
      <c r="D444" s="14" t="s">
        <v>483</v>
      </c>
      <c r="E444" s="14">
        <v>3</v>
      </c>
      <c r="F444" s="14" t="s">
        <v>11</v>
      </c>
      <c r="G444" s="14">
        <v>300</v>
      </c>
    </row>
    <row r="445" s="1" customFormat="1" ht="12" spans="1:7">
      <c r="A445" s="14">
        <v>442</v>
      </c>
      <c r="B445" s="16" t="s">
        <v>350</v>
      </c>
      <c r="C445" s="14" t="s">
        <v>484</v>
      </c>
      <c r="D445" s="14" t="s">
        <v>485</v>
      </c>
      <c r="E445" s="14">
        <v>5</v>
      </c>
      <c r="F445" s="14" t="s">
        <v>11</v>
      </c>
      <c r="G445" s="14">
        <v>2900</v>
      </c>
    </row>
    <row r="446" s="1" customFormat="1" ht="12" spans="1:7">
      <c r="A446" s="14">
        <v>443</v>
      </c>
      <c r="B446" s="16" t="s">
        <v>350</v>
      </c>
      <c r="C446" s="14" t="s">
        <v>484</v>
      </c>
      <c r="D446" s="14" t="s">
        <v>486</v>
      </c>
      <c r="E446" s="14">
        <v>4</v>
      </c>
      <c r="F446" s="14" t="s">
        <v>11</v>
      </c>
      <c r="G446" s="14">
        <v>1700</v>
      </c>
    </row>
    <row r="447" s="1" customFormat="1" ht="12" spans="1:7">
      <c r="A447" s="14">
        <v>444</v>
      </c>
      <c r="B447" s="16" t="s">
        <v>350</v>
      </c>
      <c r="C447" s="14" t="s">
        <v>484</v>
      </c>
      <c r="D447" s="14" t="s">
        <v>487</v>
      </c>
      <c r="E447" s="14">
        <v>5</v>
      </c>
      <c r="F447" s="14" t="s">
        <v>11</v>
      </c>
      <c r="G447" s="14">
        <v>900</v>
      </c>
    </row>
    <row r="448" s="1" customFormat="1" ht="12" spans="1:7">
      <c r="A448" s="14">
        <v>445</v>
      </c>
      <c r="B448" s="16" t="s">
        <v>350</v>
      </c>
      <c r="C448" s="14" t="s">
        <v>484</v>
      </c>
      <c r="D448" s="14" t="s">
        <v>488</v>
      </c>
      <c r="E448" s="14">
        <v>6</v>
      </c>
      <c r="F448" s="14" t="s">
        <v>11</v>
      </c>
      <c r="G448" s="14">
        <v>2350</v>
      </c>
    </row>
    <row r="449" s="1" customFormat="1" ht="12" spans="1:7">
      <c r="A449" s="14">
        <v>446</v>
      </c>
      <c r="B449" s="16" t="s">
        <v>350</v>
      </c>
      <c r="C449" s="14" t="s">
        <v>484</v>
      </c>
      <c r="D449" s="14" t="s">
        <v>489</v>
      </c>
      <c r="E449" s="14">
        <v>4</v>
      </c>
      <c r="F449" s="14" t="s">
        <v>11</v>
      </c>
      <c r="G449" s="14">
        <v>1300</v>
      </c>
    </row>
    <row r="450" s="1" customFormat="1" ht="12" spans="1:7">
      <c r="A450" s="14">
        <v>447</v>
      </c>
      <c r="B450" s="16" t="s">
        <v>350</v>
      </c>
      <c r="C450" s="14" t="s">
        <v>484</v>
      </c>
      <c r="D450" s="14" t="s">
        <v>490</v>
      </c>
      <c r="E450" s="14">
        <v>4</v>
      </c>
      <c r="F450" s="14" t="s">
        <v>22</v>
      </c>
      <c r="G450" s="14">
        <v>4000</v>
      </c>
    </row>
    <row r="451" s="1" customFormat="1" ht="12" spans="1:7">
      <c r="A451" s="14">
        <v>448</v>
      </c>
      <c r="B451" s="16" t="s">
        <v>350</v>
      </c>
      <c r="C451" s="14" t="s">
        <v>484</v>
      </c>
      <c r="D451" s="14" t="s">
        <v>491</v>
      </c>
      <c r="E451" s="14">
        <v>3</v>
      </c>
      <c r="F451" s="14" t="s">
        <v>11</v>
      </c>
      <c r="G451" s="14">
        <v>4000</v>
      </c>
    </row>
    <row r="452" s="1" customFormat="1" ht="12" spans="1:7">
      <c r="A452" s="14">
        <v>449</v>
      </c>
      <c r="B452" s="16" t="s">
        <v>350</v>
      </c>
      <c r="C452" s="14" t="s">
        <v>484</v>
      </c>
      <c r="D452" s="14" t="s">
        <v>492</v>
      </c>
      <c r="E452" s="14">
        <v>6</v>
      </c>
      <c r="F452" s="14" t="s">
        <v>11</v>
      </c>
      <c r="G452" s="14">
        <v>2100</v>
      </c>
    </row>
    <row r="453" s="1" customFormat="1" ht="12" spans="1:7">
      <c r="A453" s="14">
        <v>450</v>
      </c>
      <c r="B453" s="16" t="s">
        <v>350</v>
      </c>
      <c r="C453" s="14" t="s">
        <v>484</v>
      </c>
      <c r="D453" s="14" t="s">
        <v>493</v>
      </c>
      <c r="E453" s="14">
        <v>1</v>
      </c>
      <c r="F453" s="14" t="s">
        <v>11</v>
      </c>
      <c r="G453" s="14">
        <v>100</v>
      </c>
    </row>
    <row r="454" s="1" customFormat="1" ht="12" spans="1:7">
      <c r="A454" s="14">
        <v>451</v>
      </c>
      <c r="B454" s="16" t="s">
        <v>350</v>
      </c>
      <c r="C454" s="14" t="s">
        <v>484</v>
      </c>
      <c r="D454" s="14" t="s">
        <v>494</v>
      </c>
      <c r="E454" s="14">
        <v>2</v>
      </c>
      <c r="F454" s="14" t="s">
        <v>11</v>
      </c>
      <c r="G454" s="14">
        <v>1820</v>
      </c>
    </row>
    <row r="455" s="1" customFormat="1" ht="12" spans="1:7">
      <c r="A455" s="14">
        <v>452</v>
      </c>
      <c r="B455" s="16" t="s">
        <v>350</v>
      </c>
      <c r="C455" s="14" t="s">
        <v>484</v>
      </c>
      <c r="D455" s="14" t="s">
        <v>495</v>
      </c>
      <c r="E455" s="14">
        <v>3</v>
      </c>
      <c r="F455" s="14" t="s">
        <v>11</v>
      </c>
      <c r="G455" s="14">
        <v>2600</v>
      </c>
    </row>
    <row r="456" s="1" customFormat="1" ht="12" spans="1:7">
      <c r="A456" s="14">
        <v>453</v>
      </c>
      <c r="B456" s="16" t="s">
        <v>350</v>
      </c>
      <c r="C456" s="14" t="s">
        <v>484</v>
      </c>
      <c r="D456" s="14" t="s">
        <v>496</v>
      </c>
      <c r="E456" s="14">
        <v>4</v>
      </c>
      <c r="F456" s="14" t="s">
        <v>11</v>
      </c>
      <c r="G456" s="14">
        <v>4000</v>
      </c>
    </row>
    <row r="457" s="1" customFormat="1" ht="12" spans="1:7">
      <c r="A457" s="14">
        <v>454</v>
      </c>
      <c r="B457" s="16" t="s">
        <v>350</v>
      </c>
      <c r="C457" s="14" t="s">
        <v>484</v>
      </c>
      <c r="D457" s="14" t="s">
        <v>497</v>
      </c>
      <c r="E457" s="14">
        <v>4</v>
      </c>
      <c r="F457" s="14" t="s">
        <v>11</v>
      </c>
      <c r="G457" s="14">
        <v>2100</v>
      </c>
    </row>
    <row r="458" s="1" customFormat="1" ht="12" spans="1:7">
      <c r="A458" s="14">
        <v>455</v>
      </c>
      <c r="B458" s="16" t="s">
        <v>350</v>
      </c>
      <c r="C458" s="14" t="s">
        <v>484</v>
      </c>
      <c r="D458" s="14" t="s">
        <v>498</v>
      </c>
      <c r="E458" s="14">
        <v>2</v>
      </c>
      <c r="F458" s="14" t="s">
        <v>11</v>
      </c>
      <c r="G458" s="14">
        <v>1400</v>
      </c>
    </row>
    <row r="459" s="1" customFormat="1" ht="12" spans="1:7">
      <c r="A459" s="14">
        <v>456</v>
      </c>
      <c r="B459" s="16" t="s">
        <v>350</v>
      </c>
      <c r="C459" s="14" t="s">
        <v>484</v>
      </c>
      <c r="D459" s="14" t="s">
        <v>499</v>
      </c>
      <c r="E459" s="14">
        <v>1</v>
      </c>
      <c r="F459" s="14" t="s">
        <v>11</v>
      </c>
      <c r="G459" s="14">
        <v>300</v>
      </c>
    </row>
    <row r="460" s="1" customFormat="1" ht="12" spans="1:7">
      <c r="A460" s="14">
        <v>457</v>
      </c>
      <c r="B460" s="16" t="s">
        <v>350</v>
      </c>
      <c r="C460" s="14" t="s">
        <v>484</v>
      </c>
      <c r="D460" s="14" t="s">
        <v>500</v>
      </c>
      <c r="E460" s="14">
        <v>4</v>
      </c>
      <c r="F460" s="14" t="s">
        <v>11</v>
      </c>
      <c r="G460" s="14">
        <v>1400</v>
      </c>
    </row>
    <row r="461" s="1" customFormat="1" ht="12" spans="1:7">
      <c r="A461" s="14">
        <v>458</v>
      </c>
      <c r="B461" s="16" t="s">
        <v>350</v>
      </c>
      <c r="C461" s="14" t="s">
        <v>484</v>
      </c>
      <c r="D461" s="14" t="s">
        <v>501</v>
      </c>
      <c r="E461" s="14">
        <v>4</v>
      </c>
      <c r="F461" s="14" t="s">
        <v>11</v>
      </c>
      <c r="G461" s="14">
        <v>2800</v>
      </c>
    </row>
    <row r="462" s="1" customFormat="1" ht="12" spans="1:7">
      <c r="A462" s="14">
        <v>459</v>
      </c>
      <c r="B462" s="16" t="s">
        <v>350</v>
      </c>
      <c r="C462" s="14" t="s">
        <v>484</v>
      </c>
      <c r="D462" s="14" t="s">
        <v>502</v>
      </c>
      <c r="E462" s="14">
        <v>2</v>
      </c>
      <c r="F462" s="14" t="s">
        <v>11</v>
      </c>
      <c r="G462" s="14">
        <v>860</v>
      </c>
    </row>
    <row r="463" s="1" customFormat="1" ht="12" spans="1:7">
      <c r="A463" s="14">
        <v>460</v>
      </c>
      <c r="B463" s="16" t="s">
        <v>350</v>
      </c>
      <c r="C463" s="14" t="s">
        <v>484</v>
      </c>
      <c r="D463" s="14" t="s">
        <v>503</v>
      </c>
      <c r="E463" s="14">
        <v>3</v>
      </c>
      <c r="F463" s="14" t="s">
        <v>11</v>
      </c>
      <c r="G463" s="14">
        <v>790</v>
      </c>
    </row>
    <row r="464" s="1" customFormat="1" ht="12" spans="1:7">
      <c r="A464" s="14">
        <v>461</v>
      </c>
      <c r="B464" s="16" t="s">
        <v>350</v>
      </c>
      <c r="C464" s="14" t="s">
        <v>484</v>
      </c>
      <c r="D464" s="14" t="s">
        <v>504</v>
      </c>
      <c r="E464" s="14">
        <v>5</v>
      </c>
      <c r="F464" s="14" t="s">
        <v>11</v>
      </c>
      <c r="G464" s="14">
        <v>1600</v>
      </c>
    </row>
    <row r="465" s="1" customFormat="1" ht="12" spans="1:7">
      <c r="A465" s="14">
        <v>462</v>
      </c>
      <c r="B465" s="16" t="s">
        <v>350</v>
      </c>
      <c r="C465" s="14" t="s">
        <v>484</v>
      </c>
      <c r="D465" s="14" t="s">
        <v>505</v>
      </c>
      <c r="E465" s="14">
        <v>3</v>
      </c>
      <c r="F465" s="14" t="s">
        <v>11</v>
      </c>
      <c r="G465" s="14">
        <v>630</v>
      </c>
    </row>
    <row r="466" s="1" customFormat="1" ht="12" spans="1:7">
      <c r="A466" s="14">
        <v>463</v>
      </c>
      <c r="B466" s="16" t="s">
        <v>350</v>
      </c>
      <c r="C466" s="14" t="s">
        <v>484</v>
      </c>
      <c r="D466" s="14" t="s">
        <v>506</v>
      </c>
      <c r="E466" s="14">
        <v>1</v>
      </c>
      <c r="F466" s="14" t="s">
        <v>11</v>
      </c>
      <c r="G466" s="14">
        <v>1360</v>
      </c>
    </row>
    <row r="467" s="1" customFormat="1" ht="12" spans="1:7">
      <c r="A467" s="14">
        <v>464</v>
      </c>
      <c r="B467" s="16" t="s">
        <v>350</v>
      </c>
      <c r="C467" s="14" t="s">
        <v>484</v>
      </c>
      <c r="D467" s="14" t="s">
        <v>507</v>
      </c>
      <c r="E467" s="14">
        <v>3</v>
      </c>
      <c r="F467" s="14" t="s">
        <v>11</v>
      </c>
      <c r="G467" s="14">
        <v>700</v>
      </c>
    </row>
    <row r="468" s="1" customFormat="1" ht="12" spans="1:7">
      <c r="A468" s="14">
        <v>465</v>
      </c>
      <c r="B468" s="16" t="s">
        <v>350</v>
      </c>
      <c r="C468" s="14" t="s">
        <v>484</v>
      </c>
      <c r="D468" s="14" t="s">
        <v>508</v>
      </c>
      <c r="E468" s="14">
        <v>4</v>
      </c>
      <c r="F468" s="14" t="s">
        <v>11</v>
      </c>
      <c r="G468" s="14">
        <v>600</v>
      </c>
    </row>
    <row r="469" s="1" customFormat="1" ht="12" spans="1:7">
      <c r="A469" s="14">
        <v>466</v>
      </c>
      <c r="B469" s="16" t="s">
        <v>350</v>
      </c>
      <c r="C469" s="14" t="s">
        <v>484</v>
      </c>
      <c r="D469" s="14" t="s">
        <v>509</v>
      </c>
      <c r="E469" s="14">
        <v>5</v>
      </c>
      <c r="F469" s="14" t="s">
        <v>11</v>
      </c>
      <c r="G469" s="14">
        <v>2330</v>
      </c>
    </row>
    <row r="470" s="1" customFormat="1" ht="12" spans="1:7">
      <c r="A470" s="14">
        <v>467</v>
      </c>
      <c r="B470" s="16" t="s">
        <v>350</v>
      </c>
      <c r="C470" s="14" t="s">
        <v>484</v>
      </c>
      <c r="D470" s="14" t="s">
        <v>510</v>
      </c>
      <c r="E470" s="14">
        <v>2</v>
      </c>
      <c r="F470" s="14" t="s">
        <v>11</v>
      </c>
      <c r="G470" s="14">
        <v>1340</v>
      </c>
    </row>
    <row r="471" s="1" customFormat="1" ht="12" spans="1:7">
      <c r="A471" s="14">
        <v>468</v>
      </c>
      <c r="B471" s="16" t="s">
        <v>350</v>
      </c>
      <c r="C471" s="14" t="s">
        <v>484</v>
      </c>
      <c r="D471" s="14" t="s">
        <v>511</v>
      </c>
      <c r="E471" s="14">
        <v>5</v>
      </c>
      <c r="F471" s="14" t="s">
        <v>11</v>
      </c>
      <c r="G471" s="14">
        <v>2740</v>
      </c>
    </row>
    <row r="472" s="1" customFormat="1" ht="12" spans="1:7">
      <c r="A472" s="14">
        <v>469</v>
      </c>
      <c r="B472" s="16" t="s">
        <v>350</v>
      </c>
      <c r="C472" s="14" t="s">
        <v>484</v>
      </c>
      <c r="D472" s="14" t="s">
        <v>512</v>
      </c>
      <c r="E472" s="14">
        <v>2</v>
      </c>
      <c r="F472" s="14" t="s">
        <v>11</v>
      </c>
      <c r="G472" s="14">
        <v>2300</v>
      </c>
    </row>
    <row r="473" s="1" customFormat="1" ht="12" spans="1:7">
      <c r="A473" s="14">
        <v>470</v>
      </c>
      <c r="B473" s="16" t="s">
        <v>350</v>
      </c>
      <c r="C473" s="14" t="s">
        <v>484</v>
      </c>
      <c r="D473" s="14" t="s">
        <v>513</v>
      </c>
      <c r="E473" s="14">
        <v>2</v>
      </c>
      <c r="F473" s="14" t="s">
        <v>11</v>
      </c>
      <c r="G473" s="14">
        <v>1060</v>
      </c>
    </row>
    <row r="474" s="1" customFormat="1" ht="12" spans="1:7">
      <c r="A474" s="14">
        <v>471</v>
      </c>
      <c r="B474" s="16" t="s">
        <v>350</v>
      </c>
      <c r="C474" s="14" t="s">
        <v>484</v>
      </c>
      <c r="D474" s="14" t="s">
        <v>514</v>
      </c>
      <c r="E474" s="14">
        <v>7</v>
      </c>
      <c r="F474" s="14" t="s">
        <v>11</v>
      </c>
      <c r="G474" s="14">
        <v>1000</v>
      </c>
    </row>
    <row r="475" s="1" customFormat="1" ht="12" spans="1:7">
      <c r="A475" s="14">
        <v>472</v>
      </c>
      <c r="B475" s="16" t="s">
        <v>350</v>
      </c>
      <c r="C475" s="14" t="s">
        <v>484</v>
      </c>
      <c r="D475" s="14" t="s">
        <v>515</v>
      </c>
      <c r="E475" s="14">
        <v>2</v>
      </c>
      <c r="F475" s="14" t="s">
        <v>11</v>
      </c>
      <c r="G475" s="14">
        <v>1500</v>
      </c>
    </row>
    <row r="476" s="1" customFormat="1" ht="12" spans="1:7">
      <c r="A476" s="14">
        <v>473</v>
      </c>
      <c r="B476" s="16" t="s">
        <v>350</v>
      </c>
      <c r="C476" s="14" t="s">
        <v>484</v>
      </c>
      <c r="D476" s="14" t="s">
        <v>516</v>
      </c>
      <c r="E476" s="14">
        <v>4</v>
      </c>
      <c r="F476" s="14" t="s">
        <v>11</v>
      </c>
      <c r="G476" s="14">
        <v>2200</v>
      </c>
    </row>
    <row r="477" s="1" customFormat="1" ht="12" spans="1:7">
      <c r="A477" s="14">
        <v>474</v>
      </c>
      <c r="B477" s="16" t="s">
        <v>517</v>
      </c>
      <c r="C477" s="14" t="s">
        <v>518</v>
      </c>
      <c r="D477" s="14" t="s">
        <v>519</v>
      </c>
      <c r="E477" s="14">
        <v>4</v>
      </c>
      <c r="F477" s="14" t="s">
        <v>11</v>
      </c>
      <c r="G477" s="14">
        <v>480</v>
      </c>
    </row>
    <row r="478" s="1" customFormat="1" ht="12" spans="1:7">
      <c r="A478" s="14">
        <v>475</v>
      </c>
      <c r="B478" s="16" t="s">
        <v>517</v>
      </c>
      <c r="C478" s="14" t="s">
        <v>518</v>
      </c>
      <c r="D478" s="14" t="s">
        <v>520</v>
      </c>
      <c r="E478" s="14">
        <v>5</v>
      </c>
      <c r="F478" s="14" t="s">
        <v>11</v>
      </c>
      <c r="G478" s="14">
        <v>1170</v>
      </c>
    </row>
    <row r="479" s="1" customFormat="1" ht="12" spans="1:7">
      <c r="A479" s="14">
        <v>476</v>
      </c>
      <c r="B479" s="16" t="s">
        <v>517</v>
      </c>
      <c r="C479" s="14" t="s">
        <v>518</v>
      </c>
      <c r="D479" s="14" t="s">
        <v>521</v>
      </c>
      <c r="E479" s="14">
        <v>1</v>
      </c>
      <c r="F479" s="14" t="s">
        <v>11</v>
      </c>
      <c r="G479" s="14">
        <v>2000</v>
      </c>
    </row>
    <row r="480" s="1" customFormat="1" ht="12" spans="1:7">
      <c r="A480" s="14">
        <v>477</v>
      </c>
      <c r="B480" s="16" t="s">
        <v>517</v>
      </c>
      <c r="C480" s="14" t="s">
        <v>518</v>
      </c>
      <c r="D480" s="14" t="s">
        <v>522</v>
      </c>
      <c r="E480" s="14">
        <v>3</v>
      </c>
      <c r="F480" s="14" t="s">
        <v>11</v>
      </c>
      <c r="G480" s="14">
        <v>620</v>
      </c>
    </row>
    <row r="481" s="1" customFormat="1" ht="12" spans="1:7">
      <c r="A481" s="14">
        <v>478</v>
      </c>
      <c r="B481" s="16" t="s">
        <v>517</v>
      </c>
      <c r="C481" s="14" t="s">
        <v>518</v>
      </c>
      <c r="D481" s="14" t="s">
        <v>523</v>
      </c>
      <c r="E481" s="14">
        <v>2</v>
      </c>
      <c r="F481" s="14" t="s">
        <v>11</v>
      </c>
      <c r="G481" s="14">
        <v>1000</v>
      </c>
    </row>
    <row r="482" s="1" customFormat="1" ht="12" spans="1:7">
      <c r="A482" s="14">
        <v>479</v>
      </c>
      <c r="B482" s="16" t="s">
        <v>517</v>
      </c>
      <c r="C482" s="14" t="s">
        <v>518</v>
      </c>
      <c r="D482" s="14" t="s">
        <v>524</v>
      </c>
      <c r="E482" s="14">
        <v>1</v>
      </c>
      <c r="F482" s="14" t="s">
        <v>11</v>
      </c>
      <c r="G482" s="14">
        <v>250</v>
      </c>
    </row>
    <row r="483" s="1" customFormat="1" ht="12" spans="1:7">
      <c r="A483" s="14">
        <v>480</v>
      </c>
      <c r="B483" s="16" t="s">
        <v>517</v>
      </c>
      <c r="C483" s="14" t="s">
        <v>518</v>
      </c>
      <c r="D483" s="14" t="s">
        <v>525</v>
      </c>
      <c r="E483" s="14">
        <v>2</v>
      </c>
      <c r="F483" s="14" t="s">
        <v>11</v>
      </c>
      <c r="G483" s="14">
        <v>4000</v>
      </c>
    </row>
    <row r="484" s="1" customFormat="1" ht="12" spans="1:7">
      <c r="A484" s="14">
        <v>481</v>
      </c>
      <c r="B484" s="16" t="s">
        <v>517</v>
      </c>
      <c r="C484" s="14" t="s">
        <v>518</v>
      </c>
      <c r="D484" s="14" t="s">
        <v>526</v>
      </c>
      <c r="E484" s="14">
        <v>2</v>
      </c>
      <c r="F484" s="14" t="s">
        <v>22</v>
      </c>
      <c r="G484" s="14">
        <v>420</v>
      </c>
    </row>
    <row r="485" s="1" customFormat="1" ht="12" spans="1:7">
      <c r="A485" s="14">
        <v>482</v>
      </c>
      <c r="B485" s="16" t="s">
        <v>517</v>
      </c>
      <c r="C485" s="14" t="s">
        <v>518</v>
      </c>
      <c r="D485" s="14" t="s">
        <v>527</v>
      </c>
      <c r="E485" s="14">
        <v>3</v>
      </c>
      <c r="F485" s="14" t="s">
        <v>11</v>
      </c>
      <c r="G485" s="14">
        <v>220</v>
      </c>
    </row>
    <row r="486" s="1" customFormat="1" ht="12" spans="1:7">
      <c r="A486" s="14">
        <v>483</v>
      </c>
      <c r="B486" s="16" t="s">
        <v>517</v>
      </c>
      <c r="C486" s="14" t="s">
        <v>518</v>
      </c>
      <c r="D486" s="14" t="s">
        <v>528</v>
      </c>
      <c r="E486" s="14">
        <v>2</v>
      </c>
      <c r="F486" s="14" t="s">
        <v>11</v>
      </c>
      <c r="G486" s="14">
        <v>240</v>
      </c>
    </row>
    <row r="487" s="1" customFormat="1" ht="12" spans="1:7">
      <c r="A487" s="14">
        <v>484</v>
      </c>
      <c r="B487" s="16" t="s">
        <v>517</v>
      </c>
      <c r="C487" s="14" t="s">
        <v>518</v>
      </c>
      <c r="D487" s="14" t="s">
        <v>529</v>
      </c>
      <c r="E487" s="14">
        <v>3</v>
      </c>
      <c r="F487" s="14" t="s">
        <v>22</v>
      </c>
      <c r="G487" s="14">
        <v>300</v>
      </c>
    </row>
    <row r="488" s="1" customFormat="1" ht="12" spans="1:7">
      <c r="A488" s="14">
        <v>485</v>
      </c>
      <c r="B488" s="16" t="s">
        <v>517</v>
      </c>
      <c r="C488" s="14" t="s">
        <v>518</v>
      </c>
      <c r="D488" s="14" t="s">
        <v>530</v>
      </c>
      <c r="E488" s="14">
        <v>2</v>
      </c>
      <c r="F488" s="14" t="s">
        <v>22</v>
      </c>
      <c r="G488" s="14">
        <v>220</v>
      </c>
    </row>
    <row r="489" s="1" customFormat="1" ht="12" spans="1:7">
      <c r="A489" s="14">
        <v>486</v>
      </c>
      <c r="B489" s="16" t="s">
        <v>517</v>
      </c>
      <c r="C489" s="14" t="s">
        <v>518</v>
      </c>
      <c r="D489" s="14" t="s">
        <v>531</v>
      </c>
      <c r="E489" s="14">
        <v>5</v>
      </c>
      <c r="F489" s="14" t="s">
        <v>11</v>
      </c>
      <c r="G489" s="14">
        <v>1300</v>
      </c>
    </row>
    <row r="490" s="1" customFormat="1" ht="12" spans="1:7">
      <c r="A490" s="14">
        <v>487</v>
      </c>
      <c r="B490" s="16" t="s">
        <v>517</v>
      </c>
      <c r="C490" s="16" t="s">
        <v>518</v>
      </c>
      <c r="D490" s="16" t="s">
        <v>532</v>
      </c>
      <c r="E490" s="16">
        <v>3</v>
      </c>
      <c r="F490" s="19" t="s">
        <v>11</v>
      </c>
      <c r="G490" s="14">
        <v>2190</v>
      </c>
    </row>
    <row r="491" s="1" customFormat="1" ht="12" spans="1:7">
      <c r="A491" s="14">
        <v>488</v>
      </c>
      <c r="B491" s="16" t="s">
        <v>517</v>
      </c>
      <c r="C491" s="14" t="s">
        <v>518</v>
      </c>
      <c r="D491" s="14" t="s">
        <v>533</v>
      </c>
      <c r="E491" s="14">
        <v>3</v>
      </c>
      <c r="F491" s="14" t="s">
        <v>11</v>
      </c>
      <c r="G491" s="14">
        <v>450</v>
      </c>
    </row>
    <row r="492" s="1" customFormat="1" ht="12" spans="1:7">
      <c r="A492" s="14">
        <v>489</v>
      </c>
      <c r="B492" s="16" t="s">
        <v>517</v>
      </c>
      <c r="C492" s="14" t="s">
        <v>518</v>
      </c>
      <c r="D492" s="14" t="s">
        <v>534</v>
      </c>
      <c r="E492" s="14">
        <v>3</v>
      </c>
      <c r="F492" s="14" t="s">
        <v>11</v>
      </c>
      <c r="G492" s="14">
        <v>600</v>
      </c>
    </row>
    <row r="493" s="1" customFormat="1" ht="12" spans="1:7">
      <c r="A493" s="14">
        <v>490</v>
      </c>
      <c r="B493" s="16" t="s">
        <v>517</v>
      </c>
      <c r="C493" s="14" t="s">
        <v>518</v>
      </c>
      <c r="D493" s="14" t="s">
        <v>535</v>
      </c>
      <c r="E493" s="14">
        <v>6</v>
      </c>
      <c r="F493" s="14" t="s">
        <v>22</v>
      </c>
      <c r="G493" s="14">
        <v>350</v>
      </c>
    </row>
    <row r="494" s="1" customFormat="1" ht="12" spans="1:7">
      <c r="A494" s="14">
        <v>491</v>
      </c>
      <c r="B494" s="16" t="s">
        <v>517</v>
      </c>
      <c r="C494" s="14" t="s">
        <v>518</v>
      </c>
      <c r="D494" s="14" t="s">
        <v>536</v>
      </c>
      <c r="E494" s="14">
        <v>2</v>
      </c>
      <c r="F494" s="14" t="s">
        <v>11</v>
      </c>
      <c r="G494" s="14">
        <v>1250</v>
      </c>
    </row>
    <row r="495" s="1" customFormat="1" ht="12" spans="1:7">
      <c r="A495" s="14">
        <v>492</v>
      </c>
      <c r="B495" s="16" t="s">
        <v>517</v>
      </c>
      <c r="C495" s="14" t="s">
        <v>518</v>
      </c>
      <c r="D495" s="14" t="s">
        <v>537</v>
      </c>
      <c r="E495" s="14">
        <v>1</v>
      </c>
      <c r="F495" s="14" t="s">
        <v>11</v>
      </c>
      <c r="G495" s="14">
        <v>900</v>
      </c>
    </row>
    <row r="496" s="1" customFormat="1" ht="12" spans="1:7">
      <c r="A496" s="14">
        <v>493</v>
      </c>
      <c r="B496" s="16" t="s">
        <v>517</v>
      </c>
      <c r="C496" s="14" t="s">
        <v>518</v>
      </c>
      <c r="D496" s="14" t="s">
        <v>538</v>
      </c>
      <c r="E496" s="14">
        <v>3</v>
      </c>
      <c r="F496" s="14" t="s">
        <v>11</v>
      </c>
      <c r="G496" s="14">
        <v>1900</v>
      </c>
    </row>
    <row r="497" s="1" customFormat="1" ht="12" spans="1:7">
      <c r="A497" s="14">
        <v>494</v>
      </c>
      <c r="B497" s="16" t="s">
        <v>517</v>
      </c>
      <c r="C497" s="14" t="s">
        <v>539</v>
      </c>
      <c r="D497" s="14" t="s">
        <v>540</v>
      </c>
      <c r="E497" s="14">
        <v>3</v>
      </c>
      <c r="F497" s="14" t="s">
        <v>11</v>
      </c>
      <c r="G497" s="14">
        <v>1800</v>
      </c>
    </row>
    <row r="498" s="1" customFormat="1" ht="12" spans="1:7">
      <c r="A498" s="14">
        <v>495</v>
      </c>
      <c r="B498" s="16" t="s">
        <v>517</v>
      </c>
      <c r="C498" s="14" t="s">
        <v>539</v>
      </c>
      <c r="D498" s="14" t="s">
        <v>541</v>
      </c>
      <c r="E498" s="14">
        <v>5</v>
      </c>
      <c r="F498" s="14" t="s">
        <v>11</v>
      </c>
      <c r="G498" s="14">
        <v>780</v>
      </c>
    </row>
    <row r="499" s="1" customFormat="1" ht="12" spans="1:7">
      <c r="A499" s="14">
        <v>496</v>
      </c>
      <c r="B499" s="16" t="s">
        <v>517</v>
      </c>
      <c r="C499" s="14" t="s">
        <v>539</v>
      </c>
      <c r="D499" s="14" t="s">
        <v>542</v>
      </c>
      <c r="E499" s="14">
        <v>2</v>
      </c>
      <c r="F499" s="14" t="s">
        <v>11</v>
      </c>
      <c r="G499" s="14">
        <v>660</v>
      </c>
    </row>
    <row r="500" s="1" customFormat="1" ht="12" spans="1:7">
      <c r="A500" s="14">
        <v>497</v>
      </c>
      <c r="B500" s="16" t="s">
        <v>517</v>
      </c>
      <c r="C500" s="14" t="s">
        <v>539</v>
      </c>
      <c r="D500" s="14" t="s">
        <v>543</v>
      </c>
      <c r="E500" s="14">
        <v>1</v>
      </c>
      <c r="F500" s="14" t="s">
        <v>11</v>
      </c>
      <c r="G500" s="14">
        <v>450</v>
      </c>
    </row>
    <row r="501" s="1" customFormat="1" ht="12" spans="1:7">
      <c r="A501" s="14">
        <v>498</v>
      </c>
      <c r="B501" s="16" t="s">
        <v>517</v>
      </c>
      <c r="C501" s="14" t="s">
        <v>539</v>
      </c>
      <c r="D501" s="14" t="s">
        <v>544</v>
      </c>
      <c r="E501" s="14">
        <v>5</v>
      </c>
      <c r="F501" s="14" t="s">
        <v>11</v>
      </c>
      <c r="G501" s="14">
        <v>1560</v>
      </c>
    </row>
    <row r="502" s="1" customFormat="1" ht="12" spans="1:7">
      <c r="A502" s="14">
        <v>499</v>
      </c>
      <c r="B502" s="16" t="s">
        <v>517</v>
      </c>
      <c r="C502" s="14" t="s">
        <v>545</v>
      </c>
      <c r="D502" s="14" t="s">
        <v>546</v>
      </c>
      <c r="E502" s="14">
        <v>2</v>
      </c>
      <c r="F502" s="21" t="s">
        <v>11</v>
      </c>
      <c r="G502" s="14">
        <v>300</v>
      </c>
    </row>
    <row r="503" s="1" customFormat="1" ht="12" spans="1:7">
      <c r="A503" s="14">
        <v>500</v>
      </c>
      <c r="B503" s="16" t="s">
        <v>517</v>
      </c>
      <c r="C503" s="14" t="s">
        <v>545</v>
      </c>
      <c r="D503" s="14" t="s">
        <v>547</v>
      </c>
      <c r="E503" s="14">
        <v>2</v>
      </c>
      <c r="F503" s="21" t="s">
        <v>11</v>
      </c>
      <c r="G503" s="14">
        <v>300</v>
      </c>
    </row>
    <row r="504" s="1" customFormat="1" ht="12" spans="1:7">
      <c r="A504" s="14">
        <v>501</v>
      </c>
      <c r="B504" s="16" t="s">
        <v>517</v>
      </c>
      <c r="C504" s="14" t="s">
        <v>545</v>
      </c>
      <c r="D504" s="14" t="s">
        <v>548</v>
      </c>
      <c r="E504" s="14">
        <v>2</v>
      </c>
      <c r="F504" s="21" t="s">
        <v>11</v>
      </c>
      <c r="G504" s="14">
        <v>300</v>
      </c>
    </row>
    <row r="505" s="1" customFormat="1" ht="12" spans="1:7">
      <c r="A505" s="14">
        <v>502</v>
      </c>
      <c r="B505" s="16" t="s">
        <v>517</v>
      </c>
      <c r="C505" s="14" t="s">
        <v>549</v>
      </c>
      <c r="D505" s="14" t="s">
        <v>550</v>
      </c>
      <c r="E505" s="14">
        <v>5</v>
      </c>
      <c r="F505" s="21" t="s">
        <v>11</v>
      </c>
      <c r="G505" s="14">
        <v>1000</v>
      </c>
    </row>
    <row r="506" s="1" customFormat="1" ht="12" spans="1:7">
      <c r="A506" s="14">
        <v>503</v>
      </c>
      <c r="B506" s="16" t="s">
        <v>517</v>
      </c>
      <c r="C506" s="14" t="s">
        <v>549</v>
      </c>
      <c r="D506" s="14" t="s">
        <v>551</v>
      </c>
      <c r="E506" s="14">
        <v>3</v>
      </c>
      <c r="F506" s="21" t="s">
        <v>11</v>
      </c>
      <c r="G506" s="14">
        <v>600</v>
      </c>
    </row>
    <row r="507" s="1" customFormat="1" ht="12" spans="1:7">
      <c r="A507" s="14">
        <v>504</v>
      </c>
      <c r="B507" s="16" t="s">
        <v>517</v>
      </c>
      <c r="C507" s="14" t="s">
        <v>549</v>
      </c>
      <c r="D507" s="14" t="s">
        <v>552</v>
      </c>
      <c r="E507" s="14">
        <v>4</v>
      </c>
      <c r="F507" s="21" t="s">
        <v>11</v>
      </c>
      <c r="G507" s="14">
        <v>800</v>
      </c>
    </row>
    <row r="508" s="1" customFormat="1" ht="12" spans="1:7">
      <c r="A508" s="14">
        <v>505</v>
      </c>
      <c r="B508" s="16" t="s">
        <v>517</v>
      </c>
      <c r="C508" s="14" t="s">
        <v>549</v>
      </c>
      <c r="D508" s="14" t="s">
        <v>553</v>
      </c>
      <c r="E508" s="14">
        <v>5</v>
      </c>
      <c r="F508" s="21" t="s">
        <v>11</v>
      </c>
      <c r="G508" s="14">
        <v>900</v>
      </c>
    </row>
    <row r="509" s="1" customFormat="1" ht="12" spans="1:7">
      <c r="A509" s="14">
        <v>506</v>
      </c>
      <c r="B509" s="16" t="s">
        <v>517</v>
      </c>
      <c r="C509" s="14" t="s">
        <v>554</v>
      </c>
      <c r="D509" s="14" t="s">
        <v>555</v>
      </c>
      <c r="E509" s="14">
        <v>4</v>
      </c>
      <c r="F509" s="14" t="s">
        <v>22</v>
      </c>
      <c r="G509" s="14">
        <v>4000</v>
      </c>
    </row>
    <row r="510" s="1" customFormat="1" ht="12" spans="1:7">
      <c r="A510" s="14">
        <v>507</v>
      </c>
      <c r="B510" s="16" t="s">
        <v>517</v>
      </c>
      <c r="C510" s="14" t="s">
        <v>554</v>
      </c>
      <c r="D510" s="14" t="s">
        <v>556</v>
      </c>
      <c r="E510" s="14">
        <v>6</v>
      </c>
      <c r="F510" s="14" t="s">
        <v>22</v>
      </c>
      <c r="G510" s="14">
        <v>2000</v>
      </c>
    </row>
    <row r="511" s="1" customFormat="1" ht="12" spans="1:7">
      <c r="A511" s="14">
        <v>508</v>
      </c>
      <c r="B511" s="16" t="s">
        <v>517</v>
      </c>
      <c r="C511" s="14" t="s">
        <v>554</v>
      </c>
      <c r="D511" s="14" t="s">
        <v>557</v>
      </c>
      <c r="E511" s="14">
        <v>2</v>
      </c>
      <c r="F511" s="14" t="s">
        <v>22</v>
      </c>
      <c r="G511" s="14">
        <v>350</v>
      </c>
    </row>
    <row r="512" s="1" customFormat="1" ht="12" spans="1:7">
      <c r="A512" s="14">
        <v>509</v>
      </c>
      <c r="B512" s="16" t="s">
        <v>517</v>
      </c>
      <c r="C512" s="14" t="s">
        <v>554</v>
      </c>
      <c r="D512" s="14" t="s">
        <v>558</v>
      </c>
      <c r="E512" s="14">
        <v>4</v>
      </c>
      <c r="F512" s="21" t="s">
        <v>11</v>
      </c>
      <c r="G512" s="14">
        <v>1200</v>
      </c>
    </row>
    <row r="513" s="1" customFormat="1" ht="12" spans="1:7">
      <c r="A513" s="14">
        <v>510</v>
      </c>
      <c r="B513" s="16" t="s">
        <v>517</v>
      </c>
      <c r="C513" s="14" t="s">
        <v>554</v>
      </c>
      <c r="D513" s="14" t="s">
        <v>559</v>
      </c>
      <c r="E513" s="14">
        <v>4</v>
      </c>
      <c r="F513" s="21" t="s">
        <v>11</v>
      </c>
      <c r="G513" s="14">
        <v>350</v>
      </c>
    </row>
    <row r="514" s="1" customFormat="1" ht="12" spans="1:7">
      <c r="A514" s="14">
        <v>511</v>
      </c>
      <c r="B514" s="16" t="s">
        <v>517</v>
      </c>
      <c r="C514" s="14" t="s">
        <v>554</v>
      </c>
      <c r="D514" s="14" t="s">
        <v>560</v>
      </c>
      <c r="E514" s="14">
        <v>3</v>
      </c>
      <c r="F514" s="14" t="s">
        <v>22</v>
      </c>
      <c r="G514" s="14">
        <v>300</v>
      </c>
    </row>
    <row r="515" s="1" customFormat="1" ht="12" spans="1:7">
      <c r="A515" s="14">
        <v>512</v>
      </c>
      <c r="B515" s="16" t="s">
        <v>517</v>
      </c>
      <c r="C515" s="14" t="s">
        <v>554</v>
      </c>
      <c r="D515" s="14" t="s">
        <v>561</v>
      </c>
      <c r="E515" s="14">
        <v>2</v>
      </c>
      <c r="F515" s="21" t="s">
        <v>11</v>
      </c>
      <c r="G515" s="14">
        <v>2400</v>
      </c>
    </row>
    <row r="516" s="1" customFormat="1" ht="12" spans="1:7">
      <c r="A516" s="14">
        <v>513</v>
      </c>
      <c r="B516" s="16" t="s">
        <v>517</v>
      </c>
      <c r="C516" s="14" t="s">
        <v>554</v>
      </c>
      <c r="D516" s="14" t="s">
        <v>562</v>
      </c>
      <c r="E516" s="14">
        <v>4</v>
      </c>
      <c r="F516" s="21" t="s">
        <v>11</v>
      </c>
      <c r="G516" s="14">
        <v>120</v>
      </c>
    </row>
    <row r="517" s="1" customFormat="1" ht="12" spans="1:7">
      <c r="A517" s="14">
        <v>514</v>
      </c>
      <c r="B517" s="16" t="s">
        <v>517</v>
      </c>
      <c r="C517" s="14" t="s">
        <v>563</v>
      </c>
      <c r="D517" s="14" t="s">
        <v>564</v>
      </c>
      <c r="E517" s="14">
        <v>4</v>
      </c>
      <c r="F517" s="21" t="s">
        <v>11</v>
      </c>
      <c r="G517" s="14">
        <v>200</v>
      </c>
    </row>
    <row r="518" s="1" customFormat="1" ht="12" spans="1:7">
      <c r="A518" s="14">
        <v>515</v>
      </c>
      <c r="B518" s="16" t="s">
        <v>517</v>
      </c>
      <c r="C518" s="14" t="s">
        <v>563</v>
      </c>
      <c r="D518" s="16" t="s">
        <v>565</v>
      </c>
      <c r="E518" s="14">
        <v>6</v>
      </c>
      <c r="F518" s="21" t="s">
        <v>11</v>
      </c>
      <c r="G518" s="14">
        <v>300</v>
      </c>
    </row>
    <row r="519" s="1" customFormat="1" ht="12" spans="1:7">
      <c r="A519" s="14">
        <v>516</v>
      </c>
      <c r="B519" s="16" t="s">
        <v>517</v>
      </c>
      <c r="C519" s="14" t="s">
        <v>563</v>
      </c>
      <c r="D519" s="14" t="s">
        <v>566</v>
      </c>
      <c r="E519" s="14">
        <v>3</v>
      </c>
      <c r="F519" s="21" t="s">
        <v>11</v>
      </c>
      <c r="G519" s="14">
        <v>500</v>
      </c>
    </row>
    <row r="520" s="1" customFormat="1" ht="12" spans="1:7">
      <c r="A520" s="14">
        <v>517</v>
      </c>
      <c r="B520" s="16" t="s">
        <v>517</v>
      </c>
      <c r="C520" s="14" t="s">
        <v>563</v>
      </c>
      <c r="D520" s="14" t="s">
        <v>567</v>
      </c>
      <c r="E520" s="14">
        <v>1</v>
      </c>
      <c r="F520" s="21" t="s">
        <v>11</v>
      </c>
      <c r="G520" s="14">
        <v>2000</v>
      </c>
    </row>
    <row r="521" s="1" customFormat="1" ht="12" spans="1:7">
      <c r="A521" s="14">
        <v>518</v>
      </c>
      <c r="B521" s="16" t="s">
        <v>517</v>
      </c>
      <c r="C521" s="14" t="s">
        <v>563</v>
      </c>
      <c r="D521" s="16" t="s">
        <v>568</v>
      </c>
      <c r="E521" s="14">
        <v>3</v>
      </c>
      <c r="F521" s="21" t="s">
        <v>11</v>
      </c>
      <c r="G521" s="14">
        <v>200</v>
      </c>
    </row>
    <row r="522" s="1" customFormat="1" ht="12" spans="1:7">
      <c r="A522" s="14">
        <v>519</v>
      </c>
      <c r="B522" s="16" t="s">
        <v>517</v>
      </c>
      <c r="C522" s="14" t="s">
        <v>563</v>
      </c>
      <c r="D522" s="16" t="s">
        <v>569</v>
      </c>
      <c r="E522" s="14">
        <v>5</v>
      </c>
      <c r="F522" s="21" t="s">
        <v>11</v>
      </c>
      <c r="G522" s="14">
        <v>200</v>
      </c>
    </row>
    <row r="523" s="1" customFormat="1" ht="12" spans="1:7">
      <c r="A523" s="14">
        <v>520</v>
      </c>
      <c r="B523" s="16" t="s">
        <v>517</v>
      </c>
      <c r="C523" s="14" t="s">
        <v>563</v>
      </c>
      <c r="D523" s="16" t="s">
        <v>570</v>
      </c>
      <c r="E523" s="14">
        <v>3</v>
      </c>
      <c r="F523" s="14" t="s">
        <v>191</v>
      </c>
      <c r="G523" s="14">
        <v>200</v>
      </c>
    </row>
    <row r="524" s="1" customFormat="1" ht="12" spans="1:7">
      <c r="A524" s="14">
        <v>521</v>
      </c>
      <c r="B524" s="16" t="s">
        <v>517</v>
      </c>
      <c r="C524" s="14" t="s">
        <v>563</v>
      </c>
      <c r="D524" s="16" t="s">
        <v>571</v>
      </c>
      <c r="E524" s="16">
        <v>2</v>
      </c>
      <c r="F524" s="21" t="s">
        <v>11</v>
      </c>
      <c r="G524" s="14">
        <v>600</v>
      </c>
    </row>
    <row r="525" s="1" customFormat="1" ht="12" spans="1:7">
      <c r="A525" s="14">
        <v>522</v>
      </c>
      <c r="B525" s="16" t="s">
        <v>517</v>
      </c>
      <c r="C525" s="14" t="s">
        <v>563</v>
      </c>
      <c r="D525" s="16" t="s">
        <v>572</v>
      </c>
      <c r="E525" s="16">
        <v>3</v>
      </c>
      <c r="F525" s="19" t="s">
        <v>11</v>
      </c>
      <c r="G525" s="14">
        <v>350</v>
      </c>
    </row>
    <row r="526" s="1" customFormat="1" ht="12" spans="1:7">
      <c r="A526" s="14">
        <v>523</v>
      </c>
      <c r="B526" s="16" t="s">
        <v>517</v>
      </c>
      <c r="C526" s="14" t="s">
        <v>573</v>
      </c>
      <c r="D526" s="14" t="s">
        <v>574</v>
      </c>
      <c r="E526" s="14">
        <v>5</v>
      </c>
      <c r="F526" s="21" t="s">
        <v>11</v>
      </c>
      <c r="G526" s="14">
        <v>1400</v>
      </c>
    </row>
    <row r="527" s="1" customFormat="1" ht="12" spans="1:7">
      <c r="A527" s="14">
        <v>524</v>
      </c>
      <c r="B527" s="16" t="s">
        <v>517</v>
      </c>
      <c r="C527" s="14" t="s">
        <v>573</v>
      </c>
      <c r="D527" s="14" t="s">
        <v>575</v>
      </c>
      <c r="E527" s="14">
        <v>4</v>
      </c>
      <c r="F527" s="21" t="s">
        <v>11</v>
      </c>
      <c r="G527" s="14">
        <v>2700</v>
      </c>
    </row>
    <row r="528" s="1" customFormat="1" ht="12" spans="1:7">
      <c r="A528" s="14">
        <v>525</v>
      </c>
      <c r="B528" s="16" t="s">
        <v>517</v>
      </c>
      <c r="C528" s="14" t="s">
        <v>573</v>
      </c>
      <c r="D528" s="14" t="s">
        <v>576</v>
      </c>
      <c r="E528" s="14">
        <v>4</v>
      </c>
      <c r="F528" s="21" t="s">
        <v>11</v>
      </c>
      <c r="G528" s="14">
        <v>570</v>
      </c>
    </row>
    <row r="529" s="1" customFormat="1" ht="12" spans="1:7">
      <c r="A529" s="14">
        <v>526</v>
      </c>
      <c r="B529" s="16" t="s">
        <v>517</v>
      </c>
      <c r="C529" s="14" t="s">
        <v>573</v>
      </c>
      <c r="D529" s="14" t="s">
        <v>577</v>
      </c>
      <c r="E529" s="14">
        <v>3</v>
      </c>
      <c r="F529" s="21" t="s">
        <v>11</v>
      </c>
      <c r="G529" s="14">
        <v>1000</v>
      </c>
    </row>
    <row r="530" s="1" customFormat="1" ht="12" spans="1:7">
      <c r="A530" s="14">
        <v>527</v>
      </c>
      <c r="B530" s="16" t="s">
        <v>517</v>
      </c>
      <c r="C530" s="14" t="s">
        <v>573</v>
      </c>
      <c r="D530" s="14" t="s">
        <v>578</v>
      </c>
      <c r="E530" s="14">
        <v>3</v>
      </c>
      <c r="F530" s="21" t="s">
        <v>11</v>
      </c>
      <c r="G530" s="14">
        <v>800</v>
      </c>
    </row>
    <row r="531" s="1" customFormat="1" ht="12" spans="1:7">
      <c r="A531" s="14">
        <v>528</v>
      </c>
      <c r="B531" s="16" t="s">
        <v>517</v>
      </c>
      <c r="C531" s="14" t="s">
        <v>573</v>
      </c>
      <c r="D531" s="14" t="s">
        <v>579</v>
      </c>
      <c r="E531" s="14">
        <v>2</v>
      </c>
      <c r="F531" s="14" t="s">
        <v>22</v>
      </c>
      <c r="G531" s="14">
        <v>500</v>
      </c>
    </row>
    <row r="532" s="1" customFormat="1" ht="12" spans="1:7">
      <c r="A532" s="14">
        <v>529</v>
      </c>
      <c r="B532" s="16" t="s">
        <v>517</v>
      </c>
      <c r="C532" s="14" t="s">
        <v>580</v>
      </c>
      <c r="D532" s="14" t="s">
        <v>581</v>
      </c>
      <c r="E532" s="14">
        <v>1</v>
      </c>
      <c r="F532" s="21" t="s">
        <v>11</v>
      </c>
      <c r="G532" s="14">
        <v>2000</v>
      </c>
    </row>
    <row r="533" s="1" customFormat="1" ht="12" spans="1:7">
      <c r="A533" s="14">
        <v>530</v>
      </c>
      <c r="B533" s="16" t="s">
        <v>517</v>
      </c>
      <c r="C533" s="14" t="s">
        <v>580</v>
      </c>
      <c r="D533" s="14" t="s">
        <v>582</v>
      </c>
      <c r="E533" s="14">
        <v>3</v>
      </c>
      <c r="F533" s="21" t="s">
        <v>11</v>
      </c>
      <c r="G533" s="14">
        <v>1500</v>
      </c>
    </row>
    <row r="534" s="1" customFormat="1" ht="12" spans="1:7">
      <c r="A534" s="14">
        <v>531</v>
      </c>
      <c r="B534" s="16" t="s">
        <v>517</v>
      </c>
      <c r="C534" s="14" t="s">
        <v>580</v>
      </c>
      <c r="D534" s="14" t="s">
        <v>583</v>
      </c>
      <c r="E534" s="14">
        <v>4</v>
      </c>
      <c r="F534" s="21" t="s">
        <v>11</v>
      </c>
      <c r="G534" s="14">
        <v>2400</v>
      </c>
    </row>
    <row r="535" s="1" customFormat="1" ht="12" spans="1:7">
      <c r="A535" s="14">
        <v>532</v>
      </c>
      <c r="B535" s="16" t="s">
        <v>584</v>
      </c>
      <c r="C535" s="14" t="s">
        <v>585</v>
      </c>
      <c r="D535" s="14" t="s">
        <v>586</v>
      </c>
      <c r="E535" s="14">
        <v>4</v>
      </c>
      <c r="F535" s="14" t="s">
        <v>11</v>
      </c>
      <c r="G535" s="18">
        <f>87*30</f>
        <v>2610</v>
      </c>
    </row>
    <row r="536" s="1" customFormat="1" ht="12" spans="1:7">
      <c r="A536" s="14">
        <v>533</v>
      </c>
      <c r="B536" s="16" t="s">
        <v>584</v>
      </c>
      <c r="C536" s="14" t="s">
        <v>585</v>
      </c>
      <c r="D536" s="22" t="s">
        <v>587</v>
      </c>
      <c r="E536" s="14">
        <v>3</v>
      </c>
      <c r="F536" s="14" t="s">
        <v>11</v>
      </c>
      <c r="G536" s="18">
        <f>24.6*100</f>
        <v>2460</v>
      </c>
    </row>
    <row r="537" s="1" customFormat="1" ht="12" spans="1:7">
      <c r="A537" s="14">
        <v>534</v>
      </c>
      <c r="B537" s="16" t="s">
        <v>584</v>
      </c>
      <c r="C537" s="14" t="s">
        <v>588</v>
      </c>
      <c r="D537" s="14" t="s">
        <v>589</v>
      </c>
      <c r="E537" s="14">
        <v>6</v>
      </c>
      <c r="F537" s="14" t="s">
        <v>11</v>
      </c>
      <c r="G537" s="18">
        <v>3190</v>
      </c>
    </row>
    <row r="538" s="1" customFormat="1" ht="12" spans="1:7">
      <c r="A538" s="14">
        <v>535</v>
      </c>
      <c r="B538" s="16" t="s">
        <v>584</v>
      </c>
      <c r="C538" s="14" t="s">
        <v>588</v>
      </c>
      <c r="D538" s="14" t="s">
        <v>590</v>
      </c>
      <c r="E538" s="14">
        <v>6</v>
      </c>
      <c r="F538" s="14" t="s">
        <v>22</v>
      </c>
      <c r="G538" s="18">
        <v>2600</v>
      </c>
    </row>
    <row r="539" s="1" customFormat="1" ht="12" spans="1:7">
      <c r="A539" s="14">
        <v>536</v>
      </c>
      <c r="B539" s="16" t="s">
        <v>584</v>
      </c>
      <c r="C539" s="14" t="s">
        <v>588</v>
      </c>
      <c r="D539" s="14" t="s">
        <v>591</v>
      </c>
      <c r="E539" s="14">
        <v>4</v>
      </c>
      <c r="F539" s="14" t="s">
        <v>11</v>
      </c>
      <c r="G539" s="18">
        <v>2200</v>
      </c>
    </row>
    <row r="540" s="1" customFormat="1" ht="12" spans="1:7">
      <c r="A540" s="14">
        <v>537</v>
      </c>
      <c r="B540" s="16" t="s">
        <v>584</v>
      </c>
      <c r="C540" s="14" t="s">
        <v>588</v>
      </c>
      <c r="D540" s="14" t="s">
        <v>592</v>
      </c>
      <c r="E540" s="14">
        <v>3</v>
      </c>
      <c r="F540" s="14" t="s">
        <v>11</v>
      </c>
      <c r="G540" s="18">
        <v>2080</v>
      </c>
    </row>
    <row r="541" s="1" customFormat="1" ht="12" spans="1:7">
      <c r="A541" s="14">
        <v>538</v>
      </c>
      <c r="B541" s="16" t="s">
        <v>584</v>
      </c>
      <c r="C541" s="14" t="s">
        <v>588</v>
      </c>
      <c r="D541" s="14" t="s">
        <v>593</v>
      </c>
      <c r="E541" s="14">
        <v>5</v>
      </c>
      <c r="F541" s="14" t="s">
        <v>11</v>
      </c>
      <c r="G541" s="18">
        <v>1900</v>
      </c>
    </row>
    <row r="542" s="1" customFormat="1" ht="12" spans="1:7">
      <c r="A542" s="14">
        <v>539</v>
      </c>
      <c r="B542" s="16" t="s">
        <v>584</v>
      </c>
      <c r="C542" s="14" t="s">
        <v>588</v>
      </c>
      <c r="D542" s="14" t="s">
        <v>594</v>
      </c>
      <c r="E542" s="14">
        <v>2</v>
      </c>
      <c r="F542" s="14" t="s">
        <v>11</v>
      </c>
      <c r="G542" s="14">
        <v>3280</v>
      </c>
    </row>
    <row r="543" s="1" customFormat="1" ht="12" spans="1:7">
      <c r="A543" s="14">
        <v>540</v>
      </c>
      <c r="B543" s="16" t="s">
        <v>584</v>
      </c>
      <c r="C543" s="14" t="s">
        <v>588</v>
      </c>
      <c r="D543" s="14" t="s">
        <v>595</v>
      </c>
      <c r="E543" s="14">
        <v>3</v>
      </c>
      <c r="F543" s="14" t="s">
        <v>11</v>
      </c>
      <c r="G543" s="18">
        <v>1660</v>
      </c>
    </row>
    <row r="544" s="1" customFormat="1" ht="12" spans="1:7">
      <c r="A544" s="14">
        <v>541</v>
      </c>
      <c r="B544" s="16" t="s">
        <v>584</v>
      </c>
      <c r="C544" s="14" t="s">
        <v>596</v>
      </c>
      <c r="D544" s="14" t="s">
        <v>597</v>
      </c>
      <c r="E544" s="14">
        <v>4</v>
      </c>
      <c r="F544" s="14" t="s">
        <v>11</v>
      </c>
      <c r="G544" s="18">
        <v>4000</v>
      </c>
    </row>
    <row r="545" s="1" customFormat="1" ht="12" spans="1:7">
      <c r="A545" s="14">
        <v>542</v>
      </c>
      <c r="B545" s="16" t="s">
        <v>584</v>
      </c>
      <c r="C545" s="14" t="s">
        <v>596</v>
      </c>
      <c r="D545" s="14" t="s">
        <v>598</v>
      </c>
      <c r="E545" s="14">
        <v>3</v>
      </c>
      <c r="F545" s="14" t="s">
        <v>11</v>
      </c>
      <c r="G545" s="18">
        <v>4000</v>
      </c>
    </row>
    <row r="546" s="1" customFormat="1" ht="12" spans="1:7">
      <c r="A546" s="14">
        <v>543</v>
      </c>
      <c r="B546" s="16" t="s">
        <v>584</v>
      </c>
      <c r="C546" s="14" t="s">
        <v>596</v>
      </c>
      <c r="D546" s="14" t="s">
        <v>599</v>
      </c>
      <c r="E546" s="14">
        <v>3</v>
      </c>
      <c r="F546" s="14" t="s">
        <v>11</v>
      </c>
      <c r="G546" s="18">
        <v>4000</v>
      </c>
    </row>
    <row r="547" s="1" customFormat="1" ht="12" spans="1:7">
      <c r="A547" s="14">
        <v>544</v>
      </c>
      <c r="B547" s="16" t="s">
        <v>584</v>
      </c>
      <c r="C547" s="14" t="s">
        <v>596</v>
      </c>
      <c r="D547" s="14" t="s">
        <v>600</v>
      </c>
      <c r="E547" s="14">
        <v>3</v>
      </c>
      <c r="F547" s="14" t="s">
        <v>11</v>
      </c>
      <c r="G547" s="18">
        <v>2900</v>
      </c>
    </row>
    <row r="548" s="1" customFormat="1" ht="12" spans="1:7">
      <c r="A548" s="14">
        <v>545</v>
      </c>
      <c r="B548" s="16" t="s">
        <v>584</v>
      </c>
      <c r="C548" s="14" t="s">
        <v>596</v>
      </c>
      <c r="D548" s="14" t="s">
        <v>601</v>
      </c>
      <c r="E548" s="14">
        <v>2</v>
      </c>
      <c r="F548" s="14" t="s">
        <v>11</v>
      </c>
      <c r="G548" s="18">
        <v>1400</v>
      </c>
    </row>
    <row r="549" s="1" customFormat="1" ht="12" spans="1:7">
      <c r="A549" s="14">
        <v>546</v>
      </c>
      <c r="B549" s="16" t="s">
        <v>584</v>
      </c>
      <c r="C549" s="14" t="s">
        <v>596</v>
      </c>
      <c r="D549" s="14" t="s">
        <v>602</v>
      </c>
      <c r="E549" s="14">
        <v>2</v>
      </c>
      <c r="F549" s="14" t="s">
        <v>11</v>
      </c>
      <c r="G549" s="18">
        <v>1200</v>
      </c>
    </row>
    <row r="550" s="1" customFormat="1" ht="12" spans="1:7">
      <c r="A550" s="14">
        <v>547</v>
      </c>
      <c r="B550" s="16" t="s">
        <v>584</v>
      </c>
      <c r="C550" s="14" t="s">
        <v>596</v>
      </c>
      <c r="D550" s="14" t="s">
        <v>603</v>
      </c>
      <c r="E550" s="14">
        <v>3</v>
      </c>
      <c r="F550" s="14" t="s">
        <v>11</v>
      </c>
      <c r="G550" s="18">
        <v>1000</v>
      </c>
    </row>
    <row r="551" s="1" customFormat="1" ht="12" spans="1:7">
      <c r="A551" s="14">
        <v>548</v>
      </c>
      <c r="B551" s="16" t="s">
        <v>584</v>
      </c>
      <c r="C551" s="14" t="s">
        <v>596</v>
      </c>
      <c r="D551" s="14" t="s">
        <v>604</v>
      </c>
      <c r="E551" s="14">
        <v>5</v>
      </c>
      <c r="F551" s="14" t="s">
        <v>11</v>
      </c>
      <c r="G551" s="18">
        <v>1000</v>
      </c>
    </row>
    <row r="552" s="1" customFormat="1" ht="12" spans="1:7">
      <c r="A552" s="14">
        <v>549</v>
      </c>
      <c r="B552" s="16" t="s">
        <v>584</v>
      </c>
      <c r="C552" s="14" t="s">
        <v>596</v>
      </c>
      <c r="D552" s="14" t="s">
        <v>605</v>
      </c>
      <c r="E552" s="14">
        <v>5</v>
      </c>
      <c r="F552" s="14" t="s">
        <v>11</v>
      </c>
      <c r="G552" s="18">
        <v>1000</v>
      </c>
    </row>
    <row r="553" s="1" customFormat="1" ht="12" spans="1:7">
      <c r="A553" s="14">
        <v>550</v>
      </c>
      <c r="B553" s="16" t="s">
        <v>584</v>
      </c>
      <c r="C553" s="14" t="s">
        <v>596</v>
      </c>
      <c r="D553" s="14" t="s">
        <v>606</v>
      </c>
      <c r="E553" s="14">
        <v>4</v>
      </c>
      <c r="F553" s="14" t="s">
        <v>11</v>
      </c>
      <c r="G553" s="18">
        <v>700</v>
      </c>
    </row>
    <row r="554" s="1" customFormat="1" ht="12" spans="1:7">
      <c r="A554" s="14">
        <v>551</v>
      </c>
      <c r="B554" s="16" t="s">
        <v>584</v>
      </c>
      <c r="C554" s="14" t="s">
        <v>596</v>
      </c>
      <c r="D554" s="14" t="s">
        <v>607</v>
      </c>
      <c r="E554" s="14">
        <v>3</v>
      </c>
      <c r="F554" s="14" t="s">
        <v>11</v>
      </c>
      <c r="G554" s="18">
        <v>700</v>
      </c>
    </row>
    <row r="555" s="1" customFormat="1" ht="12" spans="1:7">
      <c r="A555" s="14">
        <v>552</v>
      </c>
      <c r="B555" s="16" t="s">
        <v>584</v>
      </c>
      <c r="C555" s="14" t="s">
        <v>596</v>
      </c>
      <c r="D555" s="14" t="s">
        <v>608</v>
      </c>
      <c r="E555" s="14">
        <v>2</v>
      </c>
      <c r="F555" s="14" t="s">
        <v>11</v>
      </c>
      <c r="G555" s="18">
        <v>450</v>
      </c>
    </row>
    <row r="556" s="1" customFormat="1" ht="12" spans="1:7">
      <c r="A556" s="14">
        <v>553</v>
      </c>
      <c r="B556" s="16" t="s">
        <v>584</v>
      </c>
      <c r="C556" s="14" t="s">
        <v>596</v>
      </c>
      <c r="D556" s="14" t="s">
        <v>609</v>
      </c>
      <c r="E556" s="14">
        <v>3</v>
      </c>
      <c r="F556" s="14" t="s">
        <v>11</v>
      </c>
      <c r="G556" s="18">
        <v>200</v>
      </c>
    </row>
    <row r="557" s="1" customFormat="1" ht="12" spans="1:7">
      <c r="A557" s="14">
        <v>554</v>
      </c>
      <c r="B557" s="16" t="s">
        <v>584</v>
      </c>
      <c r="C557" s="14" t="s">
        <v>596</v>
      </c>
      <c r="D557" s="14" t="s">
        <v>610</v>
      </c>
      <c r="E557" s="14">
        <v>5</v>
      </c>
      <c r="F557" s="14" t="s">
        <v>22</v>
      </c>
      <c r="G557" s="18">
        <v>200</v>
      </c>
    </row>
    <row r="558" s="1" customFormat="1" ht="12" spans="1:7">
      <c r="A558" s="14">
        <v>555</v>
      </c>
      <c r="B558" s="16" t="s">
        <v>584</v>
      </c>
      <c r="C558" s="14" t="s">
        <v>611</v>
      </c>
      <c r="D558" s="14" t="s">
        <v>612</v>
      </c>
      <c r="E558" s="14">
        <v>3</v>
      </c>
      <c r="F558" s="14" t="s">
        <v>11</v>
      </c>
      <c r="G558" s="18">
        <v>4000</v>
      </c>
    </row>
    <row r="559" s="1" customFormat="1" ht="12" spans="1:7">
      <c r="A559" s="14">
        <v>556</v>
      </c>
      <c r="B559" s="16" t="s">
        <v>584</v>
      </c>
      <c r="C559" s="14" t="s">
        <v>611</v>
      </c>
      <c r="D559" s="14" t="s">
        <v>613</v>
      </c>
      <c r="E559" s="14">
        <v>4</v>
      </c>
      <c r="F559" s="14" t="s">
        <v>11</v>
      </c>
      <c r="G559" s="18">
        <v>4000</v>
      </c>
    </row>
    <row r="560" s="1" customFormat="1" ht="12" spans="1:7">
      <c r="A560" s="14">
        <v>557</v>
      </c>
      <c r="B560" s="16" t="s">
        <v>584</v>
      </c>
      <c r="C560" s="14" t="s">
        <v>611</v>
      </c>
      <c r="D560" s="14" t="s">
        <v>614</v>
      </c>
      <c r="E560" s="14">
        <v>3</v>
      </c>
      <c r="F560" s="14" t="s">
        <v>11</v>
      </c>
      <c r="G560" s="18">
        <v>2100</v>
      </c>
    </row>
    <row r="561" s="1" customFormat="1" ht="12" spans="1:7">
      <c r="A561" s="14">
        <v>558</v>
      </c>
      <c r="B561" s="16" t="s">
        <v>584</v>
      </c>
      <c r="C561" s="14" t="s">
        <v>611</v>
      </c>
      <c r="D561" s="14" t="s">
        <v>237</v>
      </c>
      <c r="E561" s="14">
        <v>2</v>
      </c>
      <c r="F561" s="14" t="s">
        <v>11</v>
      </c>
      <c r="G561" s="18">
        <v>1240</v>
      </c>
    </row>
    <row r="562" s="1" customFormat="1" ht="12" spans="1:7">
      <c r="A562" s="14">
        <v>559</v>
      </c>
      <c r="B562" s="16" t="s">
        <v>584</v>
      </c>
      <c r="C562" s="14" t="s">
        <v>611</v>
      </c>
      <c r="D562" s="14" t="s">
        <v>615</v>
      </c>
      <c r="E562" s="14">
        <v>4</v>
      </c>
      <c r="F562" s="14" t="s">
        <v>11</v>
      </c>
      <c r="G562" s="18">
        <v>960</v>
      </c>
    </row>
    <row r="563" s="1" customFormat="1" ht="12" spans="1:7">
      <c r="A563" s="14">
        <v>560</v>
      </c>
      <c r="B563" s="16" t="s">
        <v>584</v>
      </c>
      <c r="C563" s="14" t="s">
        <v>611</v>
      </c>
      <c r="D563" s="14" t="s">
        <v>616</v>
      </c>
      <c r="E563" s="14">
        <v>2</v>
      </c>
      <c r="F563" s="14" t="s">
        <v>11</v>
      </c>
      <c r="G563" s="18">
        <v>910</v>
      </c>
    </row>
    <row r="564" s="1" customFormat="1" ht="12" spans="1:7">
      <c r="A564" s="14">
        <v>561</v>
      </c>
      <c r="B564" s="16" t="s">
        <v>584</v>
      </c>
      <c r="C564" s="14" t="s">
        <v>611</v>
      </c>
      <c r="D564" s="14" t="s">
        <v>617</v>
      </c>
      <c r="E564" s="14">
        <v>2</v>
      </c>
      <c r="F564" s="14" t="s">
        <v>11</v>
      </c>
      <c r="G564" s="18">
        <v>880</v>
      </c>
    </row>
    <row r="565" s="1" customFormat="1" ht="12" spans="1:7">
      <c r="A565" s="14">
        <v>562</v>
      </c>
      <c r="B565" s="16" t="s">
        <v>584</v>
      </c>
      <c r="C565" s="14" t="s">
        <v>611</v>
      </c>
      <c r="D565" s="14" t="s">
        <v>618</v>
      </c>
      <c r="E565" s="14">
        <v>3</v>
      </c>
      <c r="F565" s="14" t="s">
        <v>11</v>
      </c>
      <c r="G565" s="18">
        <v>840</v>
      </c>
    </row>
    <row r="566" s="1" customFormat="1" ht="12" spans="1:7">
      <c r="A566" s="14">
        <v>563</v>
      </c>
      <c r="B566" s="16" t="s">
        <v>584</v>
      </c>
      <c r="C566" s="14" t="s">
        <v>611</v>
      </c>
      <c r="D566" s="14" t="s">
        <v>619</v>
      </c>
      <c r="E566" s="14">
        <v>2</v>
      </c>
      <c r="F566" s="14" t="s">
        <v>11</v>
      </c>
      <c r="G566" s="18">
        <v>840</v>
      </c>
    </row>
    <row r="567" s="1" customFormat="1" ht="12" spans="1:7">
      <c r="A567" s="14">
        <v>564</v>
      </c>
      <c r="B567" s="16" t="s">
        <v>584</v>
      </c>
      <c r="C567" s="14" t="s">
        <v>611</v>
      </c>
      <c r="D567" s="14" t="s">
        <v>620</v>
      </c>
      <c r="E567" s="14">
        <v>6</v>
      </c>
      <c r="F567" s="14" t="s">
        <v>11</v>
      </c>
      <c r="G567" s="18">
        <v>830</v>
      </c>
    </row>
    <row r="568" s="1" customFormat="1" ht="12" spans="1:7">
      <c r="A568" s="14">
        <v>565</v>
      </c>
      <c r="B568" s="16" t="s">
        <v>584</v>
      </c>
      <c r="C568" s="14" t="s">
        <v>611</v>
      </c>
      <c r="D568" s="14" t="s">
        <v>621</v>
      </c>
      <c r="E568" s="14">
        <v>2</v>
      </c>
      <c r="F568" s="14" t="s">
        <v>11</v>
      </c>
      <c r="G568" s="18">
        <v>600</v>
      </c>
    </row>
    <row r="569" s="1" customFormat="1" ht="12" spans="1:7">
      <c r="A569" s="14">
        <v>566</v>
      </c>
      <c r="B569" s="16" t="s">
        <v>584</v>
      </c>
      <c r="C569" s="14" t="s">
        <v>611</v>
      </c>
      <c r="D569" s="14" t="s">
        <v>622</v>
      </c>
      <c r="E569" s="14">
        <v>5</v>
      </c>
      <c r="F569" s="14" t="s">
        <v>11</v>
      </c>
      <c r="G569" s="18">
        <v>600</v>
      </c>
    </row>
    <row r="570" s="1" customFormat="1" ht="12" spans="1:7">
      <c r="A570" s="14">
        <v>567</v>
      </c>
      <c r="B570" s="16" t="s">
        <v>584</v>
      </c>
      <c r="C570" s="14" t="s">
        <v>623</v>
      </c>
      <c r="D570" s="14" t="s">
        <v>624</v>
      </c>
      <c r="E570" s="21">
        <v>1</v>
      </c>
      <c r="F570" s="14" t="s">
        <v>11</v>
      </c>
      <c r="G570" s="18">
        <v>2000</v>
      </c>
    </row>
    <row r="571" s="1" customFormat="1" ht="12" spans="1:7">
      <c r="A571" s="14">
        <v>568</v>
      </c>
      <c r="B571" s="16" t="s">
        <v>584</v>
      </c>
      <c r="C571" s="14" t="s">
        <v>623</v>
      </c>
      <c r="D571" s="14" t="s">
        <v>625</v>
      </c>
      <c r="E571" s="21">
        <v>5</v>
      </c>
      <c r="F571" s="14" t="s">
        <v>11</v>
      </c>
      <c r="G571" s="18">
        <v>4000</v>
      </c>
    </row>
    <row r="572" s="1" customFormat="1" ht="12" spans="1:7">
      <c r="A572" s="14">
        <v>569</v>
      </c>
      <c r="B572" s="16" t="s">
        <v>584</v>
      </c>
      <c r="C572" s="14" t="s">
        <v>623</v>
      </c>
      <c r="D572" s="14" t="s">
        <v>626</v>
      </c>
      <c r="E572" s="21">
        <v>5</v>
      </c>
      <c r="F572" s="14" t="s">
        <v>22</v>
      </c>
      <c r="G572" s="18">
        <v>4000</v>
      </c>
    </row>
    <row r="573" s="1" customFormat="1" ht="12" spans="1:7">
      <c r="A573" s="14">
        <v>570</v>
      </c>
      <c r="B573" s="16" t="s">
        <v>584</v>
      </c>
      <c r="C573" s="14" t="s">
        <v>623</v>
      </c>
      <c r="D573" s="14" t="s">
        <v>627</v>
      </c>
      <c r="E573" s="21">
        <v>3</v>
      </c>
      <c r="F573" s="14" t="s">
        <v>11</v>
      </c>
      <c r="G573" s="18">
        <v>3800</v>
      </c>
    </row>
    <row r="574" s="1" customFormat="1" ht="12" spans="1:7">
      <c r="A574" s="14">
        <v>571</v>
      </c>
      <c r="B574" s="16" t="s">
        <v>584</v>
      </c>
      <c r="C574" s="14" t="s">
        <v>623</v>
      </c>
      <c r="D574" s="14" t="s">
        <v>628</v>
      </c>
      <c r="E574" s="21">
        <v>1</v>
      </c>
      <c r="F574" s="14" t="s">
        <v>11</v>
      </c>
      <c r="G574" s="18">
        <v>2000</v>
      </c>
    </row>
    <row r="575" s="1" customFormat="1" ht="12" spans="1:7">
      <c r="A575" s="14">
        <v>572</v>
      </c>
      <c r="B575" s="16" t="s">
        <v>584</v>
      </c>
      <c r="C575" s="14" t="s">
        <v>623</v>
      </c>
      <c r="D575" s="14" t="s">
        <v>492</v>
      </c>
      <c r="E575" s="21">
        <v>3</v>
      </c>
      <c r="F575" s="14" t="s">
        <v>11</v>
      </c>
      <c r="G575" s="18">
        <v>2950</v>
      </c>
    </row>
    <row r="576" s="1" customFormat="1" ht="12" spans="1:7">
      <c r="A576" s="14">
        <v>573</v>
      </c>
      <c r="B576" s="16" t="s">
        <v>584</v>
      </c>
      <c r="C576" s="14" t="s">
        <v>623</v>
      </c>
      <c r="D576" s="14" t="s">
        <v>629</v>
      </c>
      <c r="E576" s="21">
        <v>5</v>
      </c>
      <c r="F576" s="14" t="s">
        <v>22</v>
      </c>
      <c r="G576" s="18">
        <v>2900</v>
      </c>
    </row>
    <row r="577" s="1" customFormat="1" ht="12" spans="1:7">
      <c r="A577" s="14">
        <v>574</v>
      </c>
      <c r="B577" s="16" t="s">
        <v>584</v>
      </c>
      <c r="C577" s="14" t="s">
        <v>623</v>
      </c>
      <c r="D577" s="14" t="s">
        <v>630</v>
      </c>
      <c r="E577" s="21">
        <v>3</v>
      </c>
      <c r="F577" s="14" t="s">
        <v>11</v>
      </c>
      <c r="G577" s="18">
        <v>2700</v>
      </c>
    </row>
    <row r="578" s="1" customFormat="1" ht="12" spans="1:7">
      <c r="A578" s="14">
        <v>575</v>
      </c>
      <c r="B578" s="16" t="s">
        <v>584</v>
      </c>
      <c r="C578" s="14" t="s">
        <v>623</v>
      </c>
      <c r="D578" s="14" t="s">
        <v>631</v>
      </c>
      <c r="E578" s="21">
        <v>4</v>
      </c>
      <c r="F578" s="14" t="s">
        <v>11</v>
      </c>
      <c r="G578" s="18">
        <v>2300</v>
      </c>
    </row>
    <row r="579" s="1" customFormat="1" ht="12" spans="1:7">
      <c r="A579" s="14">
        <v>576</v>
      </c>
      <c r="B579" s="16" t="s">
        <v>584</v>
      </c>
      <c r="C579" s="14" t="s">
        <v>623</v>
      </c>
      <c r="D579" s="14" t="s">
        <v>632</v>
      </c>
      <c r="E579" s="21">
        <v>1</v>
      </c>
      <c r="F579" s="14" t="s">
        <v>11</v>
      </c>
      <c r="G579" s="18">
        <v>1500</v>
      </c>
    </row>
    <row r="580" s="1" customFormat="1" ht="12" spans="1:7">
      <c r="A580" s="14">
        <v>577</v>
      </c>
      <c r="B580" s="16" t="s">
        <v>584</v>
      </c>
      <c r="C580" s="14" t="s">
        <v>623</v>
      </c>
      <c r="D580" s="14" t="s">
        <v>633</v>
      </c>
      <c r="E580" s="21">
        <v>2</v>
      </c>
      <c r="F580" s="14" t="s">
        <v>11</v>
      </c>
      <c r="G580" s="18">
        <v>2200</v>
      </c>
    </row>
    <row r="581" s="1" customFormat="1" ht="12" spans="1:7">
      <c r="A581" s="14">
        <v>578</v>
      </c>
      <c r="B581" s="16" t="s">
        <v>584</v>
      </c>
      <c r="C581" s="14" t="s">
        <v>623</v>
      </c>
      <c r="D581" s="14" t="s">
        <v>634</v>
      </c>
      <c r="E581" s="21">
        <v>4</v>
      </c>
      <c r="F581" s="14" t="s">
        <v>11</v>
      </c>
      <c r="G581" s="18">
        <v>2200</v>
      </c>
    </row>
    <row r="582" s="1" customFormat="1" ht="12" spans="1:7">
      <c r="A582" s="14">
        <v>579</v>
      </c>
      <c r="B582" s="16" t="s">
        <v>584</v>
      </c>
      <c r="C582" s="14" t="s">
        <v>623</v>
      </c>
      <c r="D582" s="14" t="s">
        <v>635</v>
      </c>
      <c r="E582" s="21">
        <v>1</v>
      </c>
      <c r="F582" s="14" t="s">
        <v>11</v>
      </c>
      <c r="G582" s="18">
        <v>2000</v>
      </c>
    </row>
    <row r="583" s="1" customFormat="1" ht="12" spans="1:7">
      <c r="A583" s="14">
        <v>580</v>
      </c>
      <c r="B583" s="16" t="s">
        <v>584</v>
      </c>
      <c r="C583" s="14" t="s">
        <v>623</v>
      </c>
      <c r="D583" s="14" t="s">
        <v>636</v>
      </c>
      <c r="E583" s="21">
        <v>5</v>
      </c>
      <c r="F583" s="14" t="s">
        <v>22</v>
      </c>
      <c r="G583" s="18">
        <v>2000</v>
      </c>
    </row>
    <row r="584" s="1" customFormat="1" ht="12" spans="1:7">
      <c r="A584" s="14">
        <v>581</v>
      </c>
      <c r="B584" s="16" t="s">
        <v>584</v>
      </c>
      <c r="C584" s="14" t="s">
        <v>623</v>
      </c>
      <c r="D584" s="14" t="s">
        <v>637</v>
      </c>
      <c r="E584" s="21">
        <v>4</v>
      </c>
      <c r="F584" s="14" t="s">
        <v>22</v>
      </c>
      <c r="G584" s="18">
        <v>1900</v>
      </c>
    </row>
    <row r="585" s="1" customFormat="1" ht="12" spans="1:7">
      <c r="A585" s="14">
        <v>582</v>
      </c>
      <c r="B585" s="16" t="s">
        <v>584</v>
      </c>
      <c r="C585" s="14" t="s">
        <v>623</v>
      </c>
      <c r="D585" s="14" t="s">
        <v>638</v>
      </c>
      <c r="E585" s="21">
        <v>4</v>
      </c>
      <c r="F585" s="14" t="s">
        <v>11</v>
      </c>
      <c r="G585" s="18">
        <v>1200</v>
      </c>
    </row>
    <row r="586" s="1" customFormat="1" ht="12" spans="1:7">
      <c r="A586" s="14">
        <v>583</v>
      </c>
      <c r="B586" s="16" t="s">
        <v>584</v>
      </c>
      <c r="C586" s="14" t="s">
        <v>623</v>
      </c>
      <c r="D586" s="14" t="s">
        <v>639</v>
      </c>
      <c r="E586" s="21">
        <v>1</v>
      </c>
      <c r="F586" s="14" t="s">
        <v>11</v>
      </c>
      <c r="G586" s="18">
        <v>1800</v>
      </c>
    </row>
    <row r="587" s="1" customFormat="1" ht="12" spans="1:7">
      <c r="A587" s="14">
        <v>584</v>
      </c>
      <c r="B587" s="16" t="s">
        <v>584</v>
      </c>
      <c r="C587" s="14" t="s">
        <v>623</v>
      </c>
      <c r="D587" s="14" t="s">
        <v>640</v>
      </c>
      <c r="E587" s="21">
        <v>3</v>
      </c>
      <c r="F587" s="14" t="s">
        <v>11</v>
      </c>
      <c r="G587" s="18">
        <v>1000</v>
      </c>
    </row>
    <row r="588" s="1" customFormat="1" ht="12" spans="1:7">
      <c r="A588" s="14">
        <v>585</v>
      </c>
      <c r="B588" s="16" t="s">
        <v>584</v>
      </c>
      <c r="C588" s="14" t="s">
        <v>623</v>
      </c>
      <c r="D588" s="14" t="s">
        <v>641</v>
      </c>
      <c r="E588" s="21">
        <v>2</v>
      </c>
      <c r="F588" s="14" t="s">
        <v>11</v>
      </c>
      <c r="G588" s="18">
        <v>1800</v>
      </c>
    </row>
    <row r="589" s="1" customFormat="1" ht="12" spans="1:7">
      <c r="A589" s="14">
        <v>586</v>
      </c>
      <c r="B589" s="16" t="s">
        <v>584</v>
      </c>
      <c r="C589" s="14" t="s">
        <v>623</v>
      </c>
      <c r="D589" s="14" t="s">
        <v>642</v>
      </c>
      <c r="E589" s="21">
        <v>3</v>
      </c>
      <c r="F589" s="14" t="s">
        <v>11</v>
      </c>
      <c r="G589" s="18">
        <v>1500</v>
      </c>
    </row>
    <row r="590" s="1" customFormat="1" ht="12" spans="1:7">
      <c r="A590" s="14">
        <v>587</v>
      </c>
      <c r="B590" s="16" t="s">
        <v>584</v>
      </c>
      <c r="C590" s="14" t="s">
        <v>623</v>
      </c>
      <c r="D590" s="14" t="s">
        <v>643</v>
      </c>
      <c r="E590" s="21">
        <v>5</v>
      </c>
      <c r="F590" s="14" t="s">
        <v>11</v>
      </c>
      <c r="G590" s="18">
        <v>1500</v>
      </c>
    </row>
    <row r="591" s="1" customFormat="1" ht="12" spans="1:7">
      <c r="A591" s="14">
        <v>588</v>
      </c>
      <c r="B591" s="16" t="s">
        <v>584</v>
      </c>
      <c r="C591" s="14" t="s">
        <v>623</v>
      </c>
      <c r="D591" s="14" t="s">
        <v>644</v>
      </c>
      <c r="E591" s="21">
        <v>2</v>
      </c>
      <c r="F591" s="14" t="s">
        <v>11</v>
      </c>
      <c r="G591" s="18">
        <v>1500</v>
      </c>
    </row>
    <row r="592" s="1" customFormat="1" ht="12" spans="1:7">
      <c r="A592" s="14">
        <v>589</v>
      </c>
      <c r="B592" s="16" t="s">
        <v>584</v>
      </c>
      <c r="C592" s="14" t="s">
        <v>623</v>
      </c>
      <c r="D592" s="14" t="s">
        <v>645</v>
      </c>
      <c r="E592" s="21">
        <v>2</v>
      </c>
      <c r="F592" s="14" t="s">
        <v>11</v>
      </c>
      <c r="G592" s="18">
        <v>1500</v>
      </c>
    </row>
    <row r="593" s="1" customFormat="1" ht="12" spans="1:7">
      <c r="A593" s="14">
        <v>590</v>
      </c>
      <c r="B593" s="16" t="s">
        <v>584</v>
      </c>
      <c r="C593" s="14" t="s">
        <v>623</v>
      </c>
      <c r="D593" s="14" t="s">
        <v>646</v>
      </c>
      <c r="E593" s="21">
        <v>3</v>
      </c>
      <c r="F593" s="14" t="s">
        <v>11</v>
      </c>
      <c r="G593" s="18">
        <v>1400</v>
      </c>
    </row>
    <row r="594" s="1" customFormat="1" ht="12" spans="1:7">
      <c r="A594" s="14">
        <v>591</v>
      </c>
      <c r="B594" s="16" t="s">
        <v>584</v>
      </c>
      <c r="C594" s="14" t="s">
        <v>623</v>
      </c>
      <c r="D594" s="14" t="s">
        <v>647</v>
      </c>
      <c r="E594" s="21">
        <v>1</v>
      </c>
      <c r="F594" s="14" t="s">
        <v>11</v>
      </c>
      <c r="G594" s="18">
        <v>1400</v>
      </c>
    </row>
    <row r="595" s="1" customFormat="1" ht="12" spans="1:7">
      <c r="A595" s="14">
        <v>592</v>
      </c>
      <c r="B595" s="16" t="s">
        <v>584</v>
      </c>
      <c r="C595" s="14" t="s">
        <v>623</v>
      </c>
      <c r="D595" s="14" t="s">
        <v>648</v>
      </c>
      <c r="E595" s="21">
        <v>2</v>
      </c>
      <c r="F595" s="14" t="s">
        <v>11</v>
      </c>
      <c r="G595" s="18">
        <v>800</v>
      </c>
    </row>
    <row r="596" s="1" customFormat="1" ht="12" spans="1:7">
      <c r="A596" s="14">
        <v>593</v>
      </c>
      <c r="B596" s="16" t="s">
        <v>584</v>
      </c>
      <c r="C596" s="14" t="s">
        <v>623</v>
      </c>
      <c r="D596" s="14" t="s">
        <v>649</v>
      </c>
      <c r="E596" s="21">
        <v>6</v>
      </c>
      <c r="F596" s="14" t="s">
        <v>22</v>
      </c>
      <c r="G596" s="18">
        <v>1200</v>
      </c>
    </row>
    <row r="597" s="1" customFormat="1" ht="12" spans="1:7">
      <c r="A597" s="14">
        <v>594</v>
      </c>
      <c r="B597" s="16" t="s">
        <v>584</v>
      </c>
      <c r="C597" s="14" t="s">
        <v>623</v>
      </c>
      <c r="D597" s="14" t="s">
        <v>650</v>
      </c>
      <c r="E597" s="21">
        <v>4</v>
      </c>
      <c r="F597" s="14" t="s">
        <v>11</v>
      </c>
      <c r="G597" s="18">
        <v>1100</v>
      </c>
    </row>
    <row r="598" s="1" customFormat="1" ht="12" spans="1:7">
      <c r="A598" s="14">
        <v>595</v>
      </c>
      <c r="B598" s="16" t="s">
        <v>584</v>
      </c>
      <c r="C598" s="14" t="s">
        <v>623</v>
      </c>
      <c r="D598" s="14" t="s">
        <v>651</v>
      </c>
      <c r="E598" s="21">
        <v>1</v>
      </c>
      <c r="F598" s="14" t="s">
        <v>11</v>
      </c>
      <c r="G598" s="18">
        <v>1100</v>
      </c>
    </row>
    <row r="599" s="1" customFormat="1" ht="12" spans="1:7">
      <c r="A599" s="14">
        <v>596</v>
      </c>
      <c r="B599" s="16" t="s">
        <v>584</v>
      </c>
      <c r="C599" s="14" t="s">
        <v>623</v>
      </c>
      <c r="D599" s="14" t="s">
        <v>652</v>
      </c>
      <c r="E599" s="21">
        <v>4</v>
      </c>
      <c r="F599" s="14" t="s">
        <v>22</v>
      </c>
      <c r="G599" s="18">
        <v>1100</v>
      </c>
    </row>
    <row r="600" s="1" customFormat="1" ht="12" spans="1:7">
      <c r="A600" s="14">
        <v>597</v>
      </c>
      <c r="B600" s="16" t="s">
        <v>584</v>
      </c>
      <c r="C600" s="14" t="s">
        <v>623</v>
      </c>
      <c r="D600" s="14" t="s">
        <v>653</v>
      </c>
      <c r="E600" s="21">
        <v>5</v>
      </c>
      <c r="F600" s="14" t="s">
        <v>11</v>
      </c>
      <c r="G600" s="18">
        <v>1100</v>
      </c>
    </row>
    <row r="601" s="1" customFormat="1" ht="12" spans="1:7">
      <c r="A601" s="14">
        <v>598</v>
      </c>
      <c r="B601" s="16" t="s">
        <v>584</v>
      </c>
      <c r="C601" s="14" t="s">
        <v>623</v>
      </c>
      <c r="D601" s="14" t="s">
        <v>654</v>
      </c>
      <c r="E601" s="21">
        <v>1</v>
      </c>
      <c r="F601" s="14" t="s">
        <v>11</v>
      </c>
      <c r="G601" s="18">
        <v>1000</v>
      </c>
    </row>
    <row r="602" s="1" customFormat="1" ht="12" spans="1:7">
      <c r="A602" s="14">
        <v>599</v>
      </c>
      <c r="B602" s="16" t="s">
        <v>584</v>
      </c>
      <c r="C602" s="14" t="s">
        <v>623</v>
      </c>
      <c r="D602" s="14" t="s">
        <v>655</v>
      </c>
      <c r="E602" s="21">
        <v>3</v>
      </c>
      <c r="F602" s="14" t="s">
        <v>11</v>
      </c>
      <c r="G602" s="18">
        <v>1000</v>
      </c>
    </row>
    <row r="603" s="1" customFormat="1" ht="12" spans="1:7">
      <c r="A603" s="14">
        <v>600</v>
      </c>
      <c r="B603" s="16" t="s">
        <v>584</v>
      </c>
      <c r="C603" s="14" t="s">
        <v>623</v>
      </c>
      <c r="D603" s="14" t="s">
        <v>656</v>
      </c>
      <c r="E603" s="21">
        <v>3</v>
      </c>
      <c r="F603" s="14" t="s">
        <v>11</v>
      </c>
      <c r="G603" s="18">
        <v>1000</v>
      </c>
    </row>
    <row r="604" s="1" customFormat="1" ht="12" spans="1:7">
      <c r="A604" s="14">
        <v>601</v>
      </c>
      <c r="B604" s="16" t="s">
        <v>584</v>
      </c>
      <c r="C604" s="14" t="s">
        <v>623</v>
      </c>
      <c r="D604" s="14" t="s">
        <v>657</v>
      </c>
      <c r="E604" s="21">
        <v>2</v>
      </c>
      <c r="F604" s="14" t="s">
        <v>11</v>
      </c>
      <c r="G604" s="18">
        <v>950</v>
      </c>
    </row>
    <row r="605" s="1" customFormat="1" ht="12" spans="1:7">
      <c r="A605" s="14">
        <v>602</v>
      </c>
      <c r="B605" s="16" t="s">
        <v>584</v>
      </c>
      <c r="C605" s="14" t="s">
        <v>623</v>
      </c>
      <c r="D605" s="14" t="s">
        <v>658</v>
      </c>
      <c r="E605" s="14">
        <v>2</v>
      </c>
      <c r="F605" s="14" t="s">
        <v>11</v>
      </c>
      <c r="G605" s="18">
        <v>950</v>
      </c>
    </row>
    <row r="606" s="1" customFormat="1" ht="12" spans="1:7">
      <c r="A606" s="14">
        <v>603</v>
      </c>
      <c r="B606" s="16" t="s">
        <v>584</v>
      </c>
      <c r="C606" s="14" t="s">
        <v>623</v>
      </c>
      <c r="D606" s="14" t="s">
        <v>659</v>
      </c>
      <c r="E606" s="21">
        <v>3</v>
      </c>
      <c r="F606" s="14" t="s">
        <v>22</v>
      </c>
      <c r="G606" s="18">
        <v>900</v>
      </c>
    </row>
    <row r="607" s="1" customFormat="1" ht="12" spans="1:7">
      <c r="A607" s="14">
        <v>604</v>
      </c>
      <c r="B607" s="16" t="s">
        <v>584</v>
      </c>
      <c r="C607" s="14" t="s">
        <v>623</v>
      </c>
      <c r="D607" s="14" t="s">
        <v>660</v>
      </c>
      <c r="E607" s="21">
        <v>1</v>
      </c>
      <c r="F607" s="14" t="s">
        <v>11</v>
      </c>
      <c r="G607" s="18">
        <v>900</v>
      </c>
    </row>
    <row r="608" s="1" customFormat="1" ht="12" spans="1:7">
      <c r="A608" s="14">
        <v>605</v>
      </c>
      <c r="B608" s="16" t="s">
        <v>584</v>
      </c>
      <c r="C608" s="14" t="s">
        <v>623</v>
      </c>
      <c r="D608" s="14" t="s">
        <v>661</v>
      </c>
      <c r="E608" s="21">
        <v>5</v>
      </c>
      <c r="F608" s="14" t="s">
        <v>11</v>
      </c>
      <c r="G608" s="18">
        <v>900</v>
      </c>
    </row>
    <row r="609" s="1" customFormat="1" ht="12" spans="1:7">
      <c r="A609" s="14">
        <v>606</v>
      </c>
      <c r="B609" s="16" t="s">
        <v>584</v>
      </c>
      <c r="C609" s="14" t="s">
        <v>623</v>
      </c>
      <c r="D609" s="14" t="s">
        <v>662</v>
      </c>
      <c r="E609" s="21">
        <v>1</v>
      </c>
      <c r="F609" s="14" t="s">
        <v>11</v>
      </c>
      <c r="G609" s="18">
        <v>900</v>
      </c>
    </row>
    <row r="610" s="1" customFormat="1" ht="12" spans="1:7">
      <c r="A610" s="14">
        <v>607</v>
      </c>
      <c r="B610" s="16" t="s">
        <v>584</v>
      </c>
      <c r="C610" s="14" t="s">
        <v>623</v>
      </c>
      <c r="D610" s="14" t="s">
        <v>663</v>
      </c>
      <c r="E610" s="21">
        <v>1</v>
      </c>
      <c r="F610" s="14" t="s">
        <v>11</v>
      </c>
      <c r="G610" s="18">
        <v>800</v>
      </c>
    </row>
    <row r="611" s="1" customFormat="1" ht="12" spans="1:7">
      <c r="A611" s="14">
        <v>608</v>
      </c>
      <c r="B611" s="16" t="s">
        <v>584</v>
      </c>
      <c r="C611" s="14" t="s">
        <v>623</v>
      </c>
      <c r="D611" s="14" t="s">
        <v>664</v>
      </c>
      <c r="E611" s="21">
        <v>4</v>
      </c>
      <c r="F611" s="14" t="s">
        <v>22</v>
      </c>
      <c r="G611" s="18">
        <v>1400</v>
      </c>
    </row>
    <row r="612" s="1" customFormat="1" ht="12" spans="1:7">
      <c r="A612" s="14">
        <v>609</v>
      </c>
      <c r="B612" s="16" t="s">
        <v>584</v>
      </c>
      <c r="C612" s="14" t="s">
        <v>623</v>
      </c>
      <c r="D612" s="14" t="s">
        <v>665</v>
      </c>
      <c r="E612" s="21">
        <v>1</v>
      </c>
      <c r="F612" s="14" t="s">
        <v>11</v>
      </c>
      <c r="G612" s="18">
        <v>800</v>
      </c>
    </row>
    <row r="613" s="1" customFormat="1" ht="12" spans="1:7">
      <c r="A613" s="14">
        <v>610</v>
      </c>
      <c r="B613" s="16" t="s">
        <v>584</v>
      </c>
      <c r="C613" s="14" t="s">
        <v>623</v>
      </c>
      <c r="D613" s="14" t="s">
        <v>666</v>
      </c>
      <c r="E613" s="21">
        <v>4</v>
      </c>
      <c r="F613" s="14" t="s">
        <v>22</v>
      </c>
      <c r="G613" s="18">
        <v>800</v>
      </c>
    </row>
    <row r="614" s="1" customFormat="1" ht="12" spans="1:7">
      <c r="A614" s="14">
        <v>611</v>
      </c>
      <c r="B614" s="16" t="s">
        <v>584</v>
      </c>
      <c r="C614" s="14" t="s">
        <v>623</v>
      </c>
      <c r="D614" s="14" t="s">
        <v>667</v>
      </c>
      <c r="E614" s="21">
        <v>3</v>
      </c>
      <c r="F614" s="14" t="s">
        <v>11</v>
      </c>
      <c r="G614" s="18">
        <v>800</v>
      </c>
    </row>
    <row r="615" s="1" customFormat="1" ht="12" spans="1:7">
      <c r="A615" s="14">
        <v>612</v>
      </c>
      <c r="B615" s="16" t="s">
        <v>584</v>
      </c>
      <c r="C615" s="14" t="s">
        <v>623</v>
      </c>
      <c r="D615" s="14" t="s">
        <v>668</v>
      </c>
      <c r="E615" s="21">
        <v>2</v>
      </c>
      <c r="F615" s="14" t="s">
        <v>22</v>
      </c>
      <c r="G615" s="18">
        <v>800</v>
      </c>
    </row>
    <row r="616" s="1" customFormat="1" ht="12" spans="1:7">
      <c r="A616" s="14">
        <v>613</v>
      </c>
      <c r="B616" s="16" t="s">
        <v>584</v>
      </c>
      <c r="C616" s="14" t="s">
        <v>623</v>
      </c>
      <c r="D616" s="14" t="s">
        <v>669</v>
      </c>
      <c r="E616" s="21">
        <v>2</v>
      </c>
      <c r="F616" s="14" t="s">
        <v>22</v>
      </c>
      <c r="G616" s="18">
        <v>800</v>
      </c>
    </row>
    <row r="617" s="1" customFormat="1" ht="12" spans="1:7">
      <c r="A617" s="14">
        <v>614</v>
      </c>
      <c r="B617" s="16" t="s">
        <v>584</v>
      </c>
      <c r="C617" s="14" t="s">
        <v>623</v>
      </c>
      <c r="D617" s="14" t="s">
        <v>670</v>
      </c>
      <c r="E617" s="21">
        <v>2</v>
      </c>
      <c r="F617" s="14" t="s">
        <v>11</v>
      </c>
      <c r="G617" s="18">
        <v>800</v>
      </c>
    </row>
    <row r="618" s="1" customFormat="1" ht="12" spans="1:7">
      <c r="A618" s="14">
        <v>615</v>
      </c>
      <c r="B618" s="16" t="s">
        <v>584</v>
      </c>
      <c r="C618" s="14" t="s">
        <v>623</v>
      </c>
      <c r="D618" s="14" t="s">
        <v>671</v>
      </c>
      <c r="E618" s="21">
        <v>3</v>
      </c>
      <c r="F618" s="14" t="s">
        <v>11</v>
      </c>
      <c r="G618" s="18">
        <v>800</v>
      </c>
    </row>
    <row r="619" s="1" customFormat="1" ht="12" spans="1:7">
      <c r="A619" s="14">
        <v>616</v>
      </c>
      <c r="B619" s="16" t="s">
        <v>584</v>
      </c>
      <c r="C619" s="14" t="s">
        <v>623</v>
      </c>
      <c r="D619" s="14" t="s">
        <v>672</v>
      </c>
      <c r="E619" s="21">
        <v>4</v>
      </c>
      <c r="F619" s="14" t="s">
        <v>11</v>
      </c>
      <c r="G619" s="18">
        <v>700</v>
      </c>
    </row>
    <row r="620" s="1" customFormat="1" ht="12" spans="1:7">
      <c r="A620" s="14">
        <v>617</v>
      </c>
      <c r="B620" s="16" t="s">
        <v>584</v>
      </c>
      <c r="C620" s="14" t="s">
        <v>623</v>
      </c>
      <c r="D620" s="14" t="s">
        <v>673</v>
      </c>
      <c r="E620" s="21">
        <v>1</v>
      </c>
      <c r="F620" s="14" t="s">
        <v>11</v>
      </c>
      <c r="G620" s="18">
        <v>600</v>
      </c>
    </row>
    <row r="621" s="1" customFormat="1" ht="12" spans="1:7">
      <c r="A621" s="14">
        <v>618</v>
      </c>
      <c r="B621" s="16" t="s">
        <v>584</v>
      </c>
      <c r="C621" s="14" t="s">
        <v>623</v>
      </c>
      <c r="D621" s="14" t="s">
        <v>674</v>
      </c>
      <c r="E621" s="21">
        <v>1</v>
      </c>
      <c r="F621" s="14" t="s">
        <v>11</v>
      </c>
      <c r="G621" s="18">
        <v>600</v>
      </c>
    </row>
    <row r="622" s="1" customFormat="1" ht="12" spans="1:7">
      <c r="A622" s="14">
        <v>619</v>
      </c>
      <c r="B622" s="16" t="s">
        <v>584</v>
      </c>
      <c r="C622" s="14" t="s">
        <v>623</v>
      </c>
      <c r="D622" s="14" t="s">
        <v>675</v>
      </c>
      <c r="E622" s="21">
        <v>1</v>
      </c>
      <c r="F622" s="14" t="s">
        <v>11</v>
      </c>
      <c r="G622" s="18">
        <v>600</v>
      </c>
    </row>
    <row r="623" s="1" customFormat="1" ht="12" spans="1:7">
      <c r="A623" s="14">
        <v>620</v>
      </c>
      <c r="B623" s="16" t="s">
        <v>584</v>
      </c>
      <c r="C623" s="14" t="s">
        <v>623</v>
      </c>
      <c r="D623" s="14" t="s">
        <v>676</v>
      </c>
      <c r="E623" s="21">
        <v>4</v>
      </c>
      <c r="F623" s="14" t="s">
        <v>11</v>
      </c>
      <c r="G623" s="18">
        <v>600</v>
      </c>
    </row>
    <row r="624" s="1" customFormat="1" ht="12" spans="1:7">
      <c r="A624" s="14">
        <v>621</v>
      </c>
      <c r="B624" s="16" t="s">
        <v>584</v>
      </c>
      <c r="C624" s="14" t="s">
        <v>623</v>
      </c>
      <c r="D624" s="14" t="s">
        <v>677</v>
      </c>
      <c r="E624" s="21">
        <v>3</v>
      </c>
      <c r="F624" s="14" t="s">
        <v>11</v>
      </c>
      <c r="G624" s="18">
        <v>600</v>
      </c>
    </row>
    <row r="625" s="1" customFormat="1" ht="12" spans="1:7">
      <c r="A625" s="14">
        <v>622</v>
      </c>
      <c r="B625" s="16" t="s">
        <v>584</v>
      </c>
      <c r="C625" s="14" t="s">
        <v>623</v>
      </c>
      <c r="D625" s="14" t="s">
        <v>678</v>
      </c>
      <c r="E625" s="21">
        <v>2</v>
      </c>
      <c r="F625" s="14" t="s">
        <v>11</v>
      </c>
      <c r="G625" s="18">
        <v>600</v>
      </c>
    </row>
    <row r="626" s="1" customFormat="1" ht="12" spans="1:7">
      <c r="A626" s="14">
        <v>623</v>
      </c>
      <c r="B626" s="16" t="s">
        <v>584</v>
      </c>
      <c r="C626" s="14" t="s">
        <v>623</v>
      </c>
      <c r="D626" s="14" t="s">
        <v>679</v>
      </c>
      <c r="E626" s="21">
        <v>2</v>
      </c>
      <c r="F626" s="14" t="s">
        <v>11</v>
      </c>
      <c r="G626" s="18">
        <v>600</v>
      </c>
    </row>
    <row r="627" s="1" customFormat="1" ht="12" spans="1:7">
      <c r="A627" s="14">
        <v>624</v>
      </c>
      <c r="B627" s="16" t="s">
        <v>584</v>
      </c>
      <c r="C627" s="14" t="s">
        <v>623</v>
      </c>
      <c r="D627" s="14" t="s">
        <v>680</v>
      </c>
      <c r="E627" s="21">
        <v>3</v>
      </c>
      <c r="F627" s="14" t="s">
        <v>11</v>
      </c>
      <c r="G627" s="18">
        <v>600</v>
      </c>
    </row>
    <row r="628" s="1" customFormat="1" ht="12" spans="1:7">
      <c r="A628" s="14">
        <v>625</v>
      </c>
      <c r="B628" s="16" t="s">
        <v>584</v>
      </c>
      <c r="C628" s="14" t="s">
        <v>623</v>
      </c>
      <c r="D628" s="14" t="s">
        <v>681</v>
      </c>
      <c r="E628" s="21">
        <v>3</v>
      </c>
      <c r="F628" s="14" t="s">
        <v>11</v>
      </c>
      <c r="G628" s="18">
        <v>600</v>
      </c>
    </row>
    <row r="629" s="1" customFormat="1" ht="12" spans="1:7">
      <c r="A629" s="14">
        <v>626</v>
      </c>
      <c r="B629" s="16" t="s">
        <v>584</v>
      </c>
      <c r="C629" s="14" t="s">
        <v>623</v>
      </c>
      <c r="D629" s="14" t="s">
        <v>682</v>
      </c>
      <c r="E629" s="21">
        <v>3</v>
      </c>
      <c r="F629" s="14" t="s">
        <v>11</v>
      </c>
      <c r="G629" s="18">
        <v>600</v>
      </c>
    </row>
    <row r="630" s="1" customFormat="1" ht="12" spans="1:7">
      <c r="A630" s="14">
        <v>627</v>
      </c>
      <c r="B630" s="16" t="s">
        <v>584</v>
      </c>
      <c r="C630" s="14" t="s">
        <v>623</v>
      </c>
      <c r="D630" s="14" t="s">
        <v>683</v>
      </c>
      <c r="E630" s="21">
        <v>1</v>
      </c>
      <c r="F630" s="14" t="s">
        <v>11</v>
      </c>
      <c r="G630" s="18">
        <v>500</v>
      </c>
    </row>
    <row r="631" s="1" customFormat="1" ht="12" spans="1:7">
      <c r="A631" s="14">
        <v>628</v>
      </c>
      <c r="B631" s="16" t="s">
        <v>584</v>
      </c>
      <c r="C631" s="14" t="s">
        <v>623</v>
      </c>
      <c r="D631" s="14" t="s">
        <v>684</v>
      </c>
      <c r="E631" s="21">
        <v>1</v>
      </c>
      <c r="F631" s="14" t="s">
        <v>11</v>
      </c>
      <c r="G631" s="18">
        <v>500</v>
      </c>
    </row>
    <row r="632" s="1" customFormat="1" ht="12" spans="1:7">
      <c r="A632" s="14">
        <v>629</v>
      </c>
      <c r="B632" s="16" t="s">
        <v>584</v>
      </c>
      <c r="C632" s="14" t="s">
        <v>623</v>
      </c>
      <c r="D632" s="14" t="s">
        <v>685</v>
      </c>
      <c r="E632" s="21">
        <v>1</v>
      </c>
      <c r="F632" s="14" t="s">
        <v>11</v>
      </c>
      <c r="G632" s="18">
        <v>500</v>
      </c>
    </row>
    <row r="633" s="1" customFormat="1" ht="12" spans="1:7">
      <c r="A633" s="14">
        <v>630</v>
      </c>
      <c r="B633" s="16" t="s">
        <v>584</v>
      </c>
      <c r="C633" s="14" t="s">
        <v>623</v>
      </c>
      <c r="D633" s="14" t="s">
        <v>686</v>
      </c>
      <c r="E633" s="21">
        <v>4</v>
      </c>
      <c r="F633" s="14" t="s">
        <v>11</v>
      </c>
      <c r="G633" s="18">
        <v>500</v>
      </c>
    </row>
    <row r="634" s="1" customFormat="1" ht="12" spans="1:7">
      <c r="A634" s="14">
        <v>631</v>
      </c>
      <c r="B634" s="16" t="s">
        <v>584</v>
      </c>
      <c r="C634" s="14" t="s">
        <v>623</v>
      </c>
      <c r="D634" s="14" t="s">
        <v>687</v>
      </c>
      <c r="E634" s="21">
        <v>4</v>
      </c>
      <c r="F634" s="14" t="s">
        <v>11</v>
      </c>
      <c r="G634" s="18">
        <v>500</v>
      </c>
    </row>
    <row r="635" s="1" customFormat="1" ht="12" spans="1:7">
      <c r="A635" s="14">
        <v>632</v>
      </c>
      <c r="B635" s="16" t="s">
        <v>584</v>
      </c>
      <c r="C635" s="14" t="s">
        <v>623</v>
      </c>
      <c r="D635" s="14" t="s">
        <v>688</v>
      </c>
      <c r="E635" s="21">
        <v>3</v>
      </c>
      <c r="F635" s="14" t="s">
        <v>11</v>
      </c>
      <c r="G635" s="18">
        <v>500</v>
      </c>
    </row>
    <row r="636" s="1" customFormat="1" ht="12" spans="1:7">
      <c r="A636" s="14">
        <v>633</v>
      </c>
      <c r="B636" s="16" t="s">
        <v>584</v>
      </c>
      <c r="C636" s="14" t="s">
        <v>623</v>
      </c>
      <c r="D636" s="14" t="s">
        <v>689</v>
      </c>
      <c r="E636" s="21">
        <v>2</v>
      </c>
      <c r="F636" s="14" t="s">
        <v>22</v>
      </c>
      <c r="G636" s="18">
        <v>500</v>
      </c>
    </row>
    <row r="637" s="1" customFormat="1" ht="12" spans="1:7">
      <c r="A637" s="14">
        <v>634</v>
      </c>
      <c r="B637" s="16" t="s">
        <v>584</v>
      </c>
      <c r="C637" s="14" t="s">
        <v>623</v>
      </c>
      <c r="D637" s="14" t="s">
        <v>690</v>
      </c>
      <c r="E637" s="21">
        <v>1</v>
      </c>
      <c r="F637" s="14" t="s">
        <v>11</v>
      </c>
      <c r="G637" s="18">
        <v>500</v>
      </c>
    </row>
    <row r="638" s="1" customFormat="1" ht="12" spans="1:7">
      <c r="A638" s="14">
        <v>635</v>
      </c>
      <c r="B638" s="16" t="s">
        <v>584</v>
      </c>
      <c r="C638" s="14" t="s">
        <v>623</v>
      </c>
      <c r="D638" s="14" t="s">
        <v>691</v>
      </c>
      <c r="E638" s="21">
        <v>1</v>
      </c>
      <c r="F638" s="14" t="s">
        <v>11</v>
      </c>
      <c r="G638" s="18">
        <v>500</v>
      </c>
    </row>
    <row r="639" s="1" customFormat="1" ht="12" spans="1:7">
      <c r="A639" s="14">
        <v>636</v>
      </c>
      <c r="B639" s="16" t="s">
        <v>584</v>
      </c>
      <c r="C639" s="14" t="s">
        <v>623</v>
      </c>
      <c r="D639" s="14" t="s">
        <v>692</v>
      </c>
      <c r="E639" s="21">
        <v>1</v>
      </c>
      <c r="F639" s="14" t="s">
        <v>11</v>
      </c>
      <c r="G639" s="18">
        <v>500</v>
      </c>
    </row>
    <row r="640" s="1" customFormat="1" ht="12" spans="1:7">
      <c r="A640" s="14">
        <v>637</v>
      </c>
      <c r="B640" s="16" t="s">
        <v>584</v>
      </c>
      <c r="C640" s="14" t="s">
        <v>623</v>
      </c>
      <c r="D640" s="14" t="s">
        <v>693</v>
      </c>
      <c r="E640" s="21">
        <v>2</v>
      </c>
      <c r="F640" s="14" t="s">
        <v>11</v>
      </c>
      <c r="G640" s="18">
        <v>500</v>
      </c>
    </row>
    <row r="641" s="1" customFormat="1" ht="12" spans="1:7">
      <c r="A641" s="14">
        <v>638</v>
      </c>
      <c r="B641" s="16" t="s">
        <v>584</v>
      </c>
      <c r="C641" s="14" t="s">
        <v>623</v>
      </c>
      <c r="D641" s="14" t="s">
        <v>694</v>
      </c>
      <c r="E641" s="21">
        <v>2</v>
      </c>
      <c r="F641" s="14" t="s">
        <v>11</v>
      </c>
      <c r="G641" s="18">
        <v>500</v>
      </c>
    </row>
    <row r="642" s="1" customFormat="1" ht="12" spans="1:7">
      <c r="A642" s="14">
        <v>639</v>
      </c>
      <c r="B642" s="16" t="s">
        <v>584</v>
      </c>
      <c r="C642" s="14" t="s">
        <v>623</v>
      </c>
      <c r="D642" s="14" t="s">
        <v>695</v>
      </c>
      <c r="E642" s="21">
        <v>1</v>
      </c>
      <c r="F642" s="14" t="s">
        <v>11</v>
      </c>
      <c r="G642" s="18">
        <v>500</v>
      </c>
    </row>
    <row r="643" s="1" customFormat="1" ht="12" spans="1:7">
      <c r="A643" s="14">
        <v>640</v>
      </c>
      <c r="B643" s="16" t="s">
        <v>584</v>
      </c>
      <c r="C643" s="14" t="s">
        <v>623</v>
      </c>
      <c r="D643" s="14" t="s">
        <v>696</v>
      </c>
      <c r="E643" s="21">
        <v>1</v>
      </c>
      <c r="F643" s="14" t="s">
        <v>11</v>
      </c>
      <c r="G643" s="18">
        <v>500</v>
      </c>
    </row>
    <row r="644" s="1" customFormat="1" ht="12" spans="1:7">
      <c r="A644" s="14">
        <v>641</v>
      </c>
      <c r="B644" s="16" t="s">
        <v>584</v>
      </c>
      <c r="C644" s="14" t="s">
        <v>623</v>
      </c>
      <c r="D644" s="14" t="s">
        <v>697</v>
      </c>
      <c r="E644" s="21">
        <v>1</v>
      </c>
      <c r="F644" s="14" t="s">
        <v>11</v>
      </c>
      <c r="G644" s="18">
        <v>500</v>
      </c>
    </row>
    <row r="645" s="1" customFormat="1" ht="12" spans="1:7">
      <c r="A645" s="14">
        <v>642</v>
      </c>
      <c r="B645" s="16" t="s">
        <v>584</v>
      </c>
      <c r="C645" s="14" t="s">
        <v>623</v>
      </c>
      <c r="D645" s="14" t="s">
        <v>698</v>
      </c>
      <c r="E645" s="21">
        <v>5</v>
      </c>
      <c r="F645" s="14" t="s">
        <v>11</v>
      </c>
      <c r="G645" s="18">
        <v>500</v>
      </c>
    </row>
    <row r="646" s="1" customFormat="1" ht="12" spans="1:7">
      <c r="A646" s="14">
        <v>643</v>
      </c>
      <c r="B646" s="16" t="s">
        <v>584</v>
      </c>
      <c r="C646" s="14" t="s">
        <v>623</v>
      </c>
      <c r="D646" s="14" t="s">
        <v>699</v>
      </c>
      <c r="E646" s="21">
        <v>3</v>
      </c>
      <c r="F646" s="14" t="s">
        <v>11</v>
      </c>
      <c r="G646" s="18">
        <v>500</v>
      </c>
    </row>
    <row r="647" s="1" customFormat="1" ht="12" spans="1:7">
      <c r="A647" s="14">
        <v>644</v>
      </c>
      <c r="B647" s="16" t="s">
        <v>584</v>
      </c>
      <c r="C647" s="14" t="s">
        <v>623</v>
      </c>
      <c r="D647" s="14" t="s">
        <v>700</v>
      </c>
      <c r="E647" s="21">
        <v>2</v>
      </c>
      <c r="F647" s="14" t="s">
        <v>11</v>
      </c>
      <c r="G647" s="18">
        <v>500</v>
      </c>
    </row>
    <row r="648" s="1" customFormat="1" ht="12" spans="1:7">
      <c r="A648" s="14">
        <v>645</v>
      </c>
      <c r="B648" s="16" t="s">
        <v>584</v>
      </c>
      <c r="C648" s="14" t="s">
        <v>623</v>
      </c>
      <c r="D648" s="14" t="s">
        <v>701</v>
      </c>
      <c r="E648" s="21">
        <v>3</v>
      </c>
      <c r="F648" s="14" t="s">
        <v>11</v>
      </c>
      <c r="G648" s="18">
        <v>500</v>
      </c>
    </row>
    <row r="649" s="1" customFormat="1" ht="12" spans="1:7">
      <c r="A649" s="14">
        <v>646</v>
      </c>
      <c r="B649" s="16" t="s">
        <v>584</v>
      </c>
      <c r="C649" s="14" t="s">
        <v>623</v>
      </c>
      <c r="D649" s="14" t="s">
        <v>702</v>
      </c>
      <c r="E649" s="21">
        <v>1</v>
      </c>
      <c r="F649" s="14" t="s">
        <v>11</v>
      </c>
      <c r="G649" s="18">
        <v>500</v>
      </c>
    </row>
    <row r="650" s="1" customFormat="1" ht="12" spans="1:7">
      <c r="A650" s="14">
        <v>647</v>
      </c>
      <c r="B650" s="16" t="s">
        <v>584</v>
      </c>
      <c r="C650" s="14" t="s">
        <v>623</v>
      </c>
      <c r="D650" s="14" t="s">
        <v>703</v>
      </c>
      <c r="E650" s="21">
        <v>4</v>
      </c>
      <c r="F650" s="14" t="s">
        <v>11</v>
      </c>
      <c r="G650" s="18">
        <v>500</v>
      </c>
    </row>
    <row r="651" s="1" customFormat="1" ht="12" spans="1:7">
      <c r="A651" s="14">
        <v>648</v>
      </c>
      <c r="B651" s="16" t="s">
        <v>584</v>
      </c>
      <c r="C651" s="14" t="s">
        <v>623</v>
      </c>
      <c r="D651" s="14" t="s">
        <v>704</v>
      </c>
      <c r="E651" s="21">
        <v>2</v>
      </c>
      <c r="F651" s="14" t="s">
        <v>22</v>
      </c>
      <c r="G651" s="18">
        <v>400</v>
      </c>
    </row>
    <row r="652" s="1" customFormat="1" ht="12" spans="1:7">
      <c r="A652" s="14">
        <v>649</v>
      </c>
      <c r="B652" s="16" t="s">
        <v>584</v>
      </c>
      <c r="C652" s="14" t="s">
        <v>705</v>
      </c>
      <c r="D652" s="14" t="s">
        <v>706</v>
      </c>
      <c r="E652" s="14">
        <v>2</v>
      </c>
      <c r="F652" s="14" t="s">
        <v>11</v>
      </c>
      <c r="G652" s="18">
        <v>4000</v>
      </c>
    </row>
    <row r="653" s="1" customFormat="1" ht="12" spans="1:7">
      <c r="A653" s="14">
        <v>650</v>
      </c>
      <c r="B653" s="16" t="s">
        <v>584</v>
      </c>
      <c r="C653" s="14" t="s">
        <v>705</v>
      </c>
      <c r="D653" s="14" t="s">
        <v>707</v>
      </c>
      <c r="E653" s="14">
        <v>1</v>
      </c>
      <c r="F653" s="14" t="s">
        <v>11</v>
      </c>
      <c r="G653" s="18">
        <v>2000</v>
      </c>
    </row>
    <row r="654" s="1" customFormat="1" ht="12" spans="1:7">
      <c r="A654" s="14">
        <v>651</v>
      </c>
      <c r="B654" s="16" t="s">
        <v>584</v>
      </c>
      <c r="C654" s="14" t="s">
        <v>705</v>
      </c>
      <c r="D654" s="14" t="s">
        <v>708</v>
      </c>
      <c r="E654" s="14">
        <v>2</v>
      </c>
      <c r="F654" s="14" t="s">
        <v>11</v>
      </c>
      <c r="G654" s="18">
        <v>4000</v>
      </c>
    </row>
    <row r="655" s="1" customFormat="1" ht="12" spans="1:7">
      <c r="A655" s="14">
        <v>652</v>
      </c>
      <c r="B655" s="16" t="s">
        <v>584</v>
      </c>
      <c r="C655" s="14" t="s">
        <v>705</v>
      </c>
      <c r="D655" s="14" t="s">
        <v>709</v>
      </c>
      <c r="E655" s="14">
        <v>3</v>
      </c>
      <c r="F655" s="14" t="s">
        <v>11</v>
      </c>
      <c r="G655" s="18">
        <v>3840</v>
      </c>
    </row>
    <row r="656" s="1" customFormat="1" ht="12" spans="1:7">
      <c r="A656" s="14">
        <v>653</v>
      </c>
      <c r="B656" s="16" t="s">
        <v>584</v>
      </c>
      <c r="C656" s="14" t="s">
        <v>705</v>
      </c>
      <c r="D656" s="14" t="s">
        <v>710</v>
      </c>
      <c r="E656" s="14">
        <v>2</v>
      </c>
      <c r="F656" s="14" t="s">
        <v>11</v>
      </c>
      <c r="G656" s="18">
        <v>3620</v>
      </c>
    </row>
    <row r="657" s="1" customFormat="1" ht="12" spans="1:7">
      <c r="A657" s="14">
        <v>654</v>
      </c>
      <c r="B657" s="16" t="s">
        <v>584</v>
      </c>
      <c r="C657" s="14" t="s">
        <v>705</v>
      </c>
      <c r="D657" s="14" t="s">
        <v>711</v>
      </c>
      <c r="E657" s="14">
        <v>4</v>
      </c>
      <c r="F657" s="14" t="s">
        <v>11</v>
      </c>
      <c r="G657" s="18">
        <v>3000</v>
      </c>
    </row>
    <row r="658" s="1" customFormat="1" ht="12" spans="1:7">
      <c r="A658" s="14">
        <v>655</v>
      </c>
      <c r="B658" s="16" t="s">
        <v>584</v>
      </c>
      <c r="C658" s="14" t="s">
        <v>705</v>
      </c>
      <c r="D658" s="14" t="s">
        <v>712</v>
      </c>
      <c r="E658" s="14">
        <v>3</v>
      </c>
      <c r="F658" s="14" t="s">
        <v>11</v>
      </c>
      <c r="G658" s="18">
        <v>2400</v>
      </c>
    </row>
    <row r="659" s="1" customFormat="1" ht="12" spans="1:7">
      <c r="A659" s="14">
        <v>656</v>
      </c>
      <c r="B659" s="16" t="s">
        <v>584</v>
      </c>
      <c r="C659" s="14" t="s">
        <v>705</v>
      </c>
      <c r="D659" s="14" t="s">
        <v>713</v>
      </c>
      <c r="E659" s="14">
        <v>2</v>
      </c>
      <c r="F659" s="14" t="s">
        <v>11</v>
      </c>
      <c r="G659" s="18">
        <v>2140</v>
      </c>
    </row>
    <row r="660" s="1" customFormat="1" ht="12" spans="1:7">
      <c r="A660" s="14">
        <v>657</v>
      </c>
      <c r="B660" s="16" t="s">
        <v>584</v>
      </c>
      <c r="C660" s="14" t="s">
        <v>705</v>
      </c>
      <c r="D660" s="14" t="s">
        <v>714</v>
      </c>
      <c r="E660" s="14">
        <v>4</v>
      </c>
      <c r="F660" s="14" t="s">
        <v>11</v>
      </c>
      <c r="G660" s="18">
        <v>2000</v>
      </c>
    </row>
    <row r="661" s="1" customFormat="1" ht="12" spans="1:7">
      <c r="A661" s="14">
        <v>658</v>
      </c>
      <c r="B661" s="16" t="s">
        <v>584</v>
      </c>
      <c r="C661" s="14" t="s">
        <v>705</v>
      </c>
      <c r="D661" s="14" t="s">
        <v>715</v>
      </c>
      <c r="E661" s="14">
        <v>3</v>
      </c>
      <c r="F661" s="14" t="s">
        <v>11</v>
      </c>
      <c r="G661" s="18">
        <v>1800</v>
      </c>
    </row>
    <row r="662" s="1" customFormat="1" ht="12" spans="1:7">
      <c r="A662" s="14">
        <v>659</v>
      </c>
      <c r="B662" s="16" t="s">
        <v>584</v>
      </c>
      <c r="C662" s="14" t="s">
        <v>705</v>
      </c>
      <c r="D662" s="14" t="s">
        <v>716</v>
      </c>
      <c r="E662" s="14">
        <v>4</v>
      </c>
      <c r="F662" s="14" t="s">
        <v>11</v>
      </c>
      <c r="G662" s="18">
        <v>1740</v>
      </c>
    </row>
    <row r="663" s="1" customFormat="1" ht="12" spans="1:7">
      <c r="A663" s="14">
        <v>660</v>
      </c>
      <c r="B663" s="16" t="s">
        <v>584</v>
      </c>
      <c r="C663" s="14" t="s">
        <v>705</v>
      </c>
      <c r="D663" s="14" t="s">
        <v>717</v>
      </c>
      <c r="E663" s="14">
        <v>3</v>
      </c>
      <c r="F663" s="14" t="s">
        <v>11</v>
      </c>
      <c r="G663" s="18">
        <v>1680</v>
      </c>
    </row>
    <row r="664" s="1" customFormat="1" ht="12" spans="1:7">
      <c r="A664" s="14">
        <v>661</v>
      </c>
      <c r="B664" s="16" t="s">
        <v>584</v>
      </c>
      <c r="C664" s="14" t="s">
        <v>705</v>
      </c>
      <c r="D664" s="14" t="s">
        <v>718</v>
      </c>
      <c r="E664" s="14">
        <v>2</v>
      </c>
      <c r="F664" s="14" t="s">
        <v>11</v>
      </c>
      <c r="G664" s="18">
        <v>1900</v>
      </c>
    </row>
    <row r="665" s="1" customFormat="1" ht="12" spans="1:7">
      <c r="A665" s="14">
        <v>662</v>
      </c>
      <c r="B665" s="16" t="s">
        <v>584</v>
      </c>
      <c r="C665" s="14" t="s">
        <v>705</v>
      </c>
      <c r="D665" s="14" t="s">
        <v>719</v>
      </c>
      <c r="E665" s="14">
        <v>3</v>
      </c>
      <c r="F665" s="14" t="s">
        <v>11</v>
      </c>
      <c r="G665" s="18">
        <v>1530</v>
      </c>
    </row>
    <row r="666" s="1" customFormat="1" ht="12" spans="1:7">
      <c r="A666" s="14">
        <v>663</v>
      </c>
      <c r="B666" s="16" t="s">
        <v>584</v>
      </c>
      <c r="C666" s="14" t="s">
        <v>705</v>
      </c>
      <c r="D666" s="14" t="s">
        <v>720</v>
      </c>
      <c r="E666" s="14">
        <v>6</v>
      </c>
      <c r="F666" s="14" t="s">
        <v>11</v>
      </c>
      <c r="G666" s="18">
        <v>1400</v>
      </c>
    </row>
    <row r="667" s="1" customFormat="1" ht="12" spans="1:7">
      <c r="A667" s="14">
        <v>664</v>
      </c>
      <c r="B667" s="16" t="s">
        <v>584</v>
      </c>
      <c r="C667" s="14" t="s">
        <v>705</v>
      </c>
      <c r="D667" s="14" t="s">
        <v>721</v>
      </c>
      <c r="E667" s="14">
        <v>5</v>
      </c>
      <c r="F667" s="14" t="s">
        <v>11</v>
      </c>
      <c r="G667" s="18">
        <v>1380</v>
      </c>
    </row>
    <row r="668" s="1" customFormat="1" ht="12" spans="1:7">
      <c r="A668" s="14">
        <v>665</v>
      </c>
      <c r="B668" s="16" t="s">
        <v>584</v>
      </c>
      <c r="C668" s="14" t="s">
        <v>705</v>
      </c>
      <c r="D668" s="14" t="s">
        <v>722</v>
      </c>
      <c r="E668" s="14">
        <v>1</v>
      </c>
      <c r="F668" s="14" t="s">
        <v>11</v>
      </c>
      <c r="G668" s="18">
        <v>1370</v>
      </c>
    </row>
    <row r="669" s="1" customFormat="1" ht="12" spans="1:7">
      <c r="A669" s="14">
        <v>666</v>
      </c>
      <c r="B669" s="16" t="s">
        <v>584</v>
      </c>
      <c r="C669" s="14" t="s">
        <v>705</v>
      </c>
      <c r="D669" s="14" t="s">
        <v>723</v>
      </c>
      <c r="E669" s="14">
        <v>2</v>
      </c>
      <c r="F669" s="14" t="s">
        <v>11</v>
      </c>
      <c r="G669" s="18">
        <v>1200</v>
      </c>
    </row>
    <row r="670" s="1" customFormat="1" ht="12" spans="1:7">
      <c r="A670" s="14">
        <v>667</v>
      </c>
      <c r="B670" s="16" t="s">
        <v>584</v>
      </c>
      <c r="C670" s="14" t="s">
        <v>705</v>
      </c>
      <c r="D670" s="14" t="s">
        <v>724</v>
      </c>
      <c r="E670" s="14">
        <v>5</v>
      </c>
      <c r="F670" s="14" t="s">
        <v>22</v>
      </c>
      <c r="G670" s="18">
        <v>1140</v>
      </c>
    </row>
    <row r="671" s="1" customFormat="1" ht="12" spans="1:7">
      <c r="A671" s="14">
        <v>668</v>
      </c>
      <c r="B671" s="16" t="s">
        <v>584</v>
      </c>
      <c r="C671" s="14" t="s">
        <v>705</v>
      </c>
      <c r="D671" s="14" t="s">
        <v>725</v>
      </c>
      <c r="E671" s="14">
        <v>3</v>
      </c>
      <c r="F671" s="14" t="s">
        <v>11</v>
      </c>
      <c r="G671" s="18">
        <v>1110</v>
      </c>
    </row>
    <row r="672" s="1" customFormat="1" ht="12" spans="1:7">
      <c r="A672" s="14">
        <v>669</v>
      </c>
      <c r="B672" s="16" t="s">
        <v>584</v>
      </c>
      <c r="C672" s="14" t="s">
        <v>705</v>
      </c>
      <c r="D672" s="14" t="s">
        <v>726</v>
      </c>
      <c r="E672" s="14">
        <v>1</v>
      </c>
      <c r="F672" s="14" t="s">
        <v>11</v>
      </c>
      <c r="G672" s="18">
        <v>1000</v>
      </c>
    </row>
    <row r="673" s="1" customFormat="1" ht="12" spans="1:7">
      <c r="A673" s="14">
        <v>670</v>
      </c>
      <c r="B673" s="16" t="s">
        <v>584</v>
      </c>
      <c r="C673" s="14" t="s">
        <v>705</v>
      </c>
      <c r="D673" s="14" t="s">
        <v>727</v>
      </c>
      <c r="E673" s="14">
        <v>3</v>
      </c>
      <c r="F673" s="14" t="s">
        <v>11</v>
      </c>
      <c r="G673" s="18">
        <v>900</v>
      </c>
    </row>
    <row r="674" s="1" customFormat="1" ht="12" spans="1:7">
      <c r="A674" s="14">
        <v>671</v>
      </c>
      <c r="B674" s="16" t="s">
        <v>584</v>
      </c>
      <c r="C674" s="14" t="s">
        <v>705</v>
      </c>
      <c r="D674" s="14" t="s">
        <v>728</v>
      </c>
      <c r="E674" s="14">
        <v>3</v>
      </c>
      <c r="F674" s="14" t="s">
        <v>11</v>
      </c>
      <c r="G674" s="18">
        <v>900</v>
      </c>
    </row>
    <row r="675" s="1" customFormat="1" ht="12" spans="1:7">
      <c r="A675" s="14">
        <v>672</v>
      </c>
      <c r="B675" s="16" t="s">
        <v>584</v>
      </c>
      <c r="C675" s="14" t="s">
        <v>705</v>
      </c>
      <c r="D675" s="14" t="s">
        <v>729</v>
      </c>
      <c r="E675" s="14">
        <v>3</v>
      </c>
      <c r="F675" s="14" t="s">
        <v>11</v>
      </c>
      <c r="G675" s="18">
        <v>900</v>
      </c>
    </row>
    <row r="676" s="1" customFormat="1" ht="12" spans="1:7">
      <c r="A676" s="14">
        <v>673</v>
      </c>
      <c r="B676" s="16" t="s">
        <v>584</v>
      </c>
      <c r="C676" s="14" t="s">
        <v>705</v>
      </c>
      <c r="D676" s="14" t="s">
        <v>730</v>
      </c>
      <c r="E676" s="14">
        <v>3</v>
      </c>
      <c r="F676" s="14" t="s">
        <v>11</v>
      </c>
      <c r="G676" s="18">
        <v>780</v>
      </c>
    </row>
    <row r="677" s="1" customFormat="1" ht="12" spans="1:7">
      <c r="A677" s="14">
        <v>674</v>
      </c>
      <c r="B677" s="16" t="s">
        <v>584</v>
      </c>
      <c r="C677" s="14" t="s">
        <v>705</v>
      </c>
      <c r="D677" s="14" t="s">
        <v>731</v>
      </c>
      <c r="E677" s="14">
        <v>5</v>
      </c>
      <c r="F677" s="14" t="s">
        <v>11</v>
      </c>
      <c r="G677" s="18">
        <v>750</v>
      </c>
    </row>
    <row r="678" s="1" customFormat="1" ht="12" spans="1:7">
      <c r="A678" s="14">
        <v>675</v>
      </c>
      <c r="B678" s="16" t="s">
        <v>584</v>
      </c>
      <c r="C678" s="14" t="s">
        <v>705</v>
      </c>
      <c r="D678" s="14" t="s">
        <v>732</v>
      </c>
      <c r="E678" s="14">
        <v>6</v>
      </c>
      <c r="F678" s="14" t="s">
        <v>11</v>
      </c>
      <c r="G678" s="18">
        <v>720</v>
      </c>
    </row>
    <row r="679" s="1" customFormat="1" ht="12" spans="1:7">
      <c r="A679" s="14">
        <v>676</v>
      </c>
      <c r="B679" s="16" t="s">
        <v>584</v>
      </c>
      <c r="C679" s="14" t="s">
        <v>705</v>
      </c>
      <c r="D679" s="14" t="s">
        <v>733</v>
      </c>
      <c r="E679" s="14">
        <v>3</v>
      </c>
      <c r="F679" s="14" t="s">
        <v>11</v>
      </c>
      <c r="G679" s="18">
        <v>660</v>
      </c>
    </row>
    <row r="680" s="1" customFormat="1" ht="12" spans="1:7">
      <c r="A680" s="14">
        <v>677</v>
      </c>
      <c r="B680" s="16" t="s">
        <v>584</v>
      </c>
      <c r="C680" s="14" t="s">
        <v>705</v>
      </c>
      <c r="D680" s="14" t="s">
        <v>734</v>
      </c>
      <c r="E680" s="14">
        <v>2</v>
      </c>
      <c r="F680" s="14" t="s">
        <v>11</v>
      </c>
      <c r="G680" s="18">
        <v>600</v>
      </c>
    </row>
    <row r="681" s="1" customFormat="1" ht="12" spans="1:7">
      <c r="A681" s="14">
        <v>678</v>
      </c>
      <c r="B681" s="16" t="s">
        <v>584</v>
      </c>
      <c r="C681" s="14" t="s">
        <v>705</v>
      </c>
      <c r="D681" s="14" t="s">
        <v>735</v>
      </c>
      <c r="E681" s="14">
        <v>2</v>
      </c>
      <c r="F681" s="14" t="s">
        <v>11</v>
      </c>
      <c r="G681" s="18">
        <v>600</v>
      </c>
    </row>
    <row r="682" s="1" customFormat="1" ht="12" spans="1:7">
      <c r="A682" s="14">
        <v>679</v>
      </c>
      <c r="B682" s="16" t="s">
        <v>584</v>
      </c>
      <c r="C682" s="14" t="s">
        <v>705</v>
      </c>
      <c r="D682" s="14" t="s">
        <v>736</v>
      </c>
      <c r="E682" s="14">
        <v>1</v>
      </c>
      <c r="F682" s="14" t="s">
        <v>11</v>
      </c>
      <c r="G682" s="18">
        <v>600</v>
      </c>
    </row>
    <row r="683" s="1" customFormat="1" ht="12" spans="1:7">
      <c r="A683" s="14">
        <v>680</v>
      </c>
      <c r="B683" s="16" t="s">
        <v>584</v>
      </c>
      <c r="C683" s="14" t="s">
        <v>705</v>
      </c>
      <c r="D683" s="14" t="s">
        <v>737</v>
      </c>
      <c r="E683" s="14">
        <v>2</v>
      </c>
      <c r="F683" s="14" t="s">
        <v>22</v>
      </c>
      <c r="G683" s="18">
        <v>500</v>
      </c>
    </row>
    <row r="684" s="1" customFormat="1" ht="12" spans="1:7">
      <c r="A684" s="14">
        <v>681</v>
      </c>
      <c r="B684" s="16" t="s">
        <v>584</v>
      </c>
      <c r="C684" s="14" t="s">
        <v>738</v>
      </c>
      <c r="D684" s="14" t="s">
        <v>739</v>
      </c>
      <c r="E684" s="14">
        <v>4</v>
      </c>
      <c r="F684" s="14" t="s">
        <v>11</v>
      </c>
      <c r="G684" s="18">
        <v>2100</v>
      </c>
    </row>
    <row r="685" s="1" customFormat="1" ht="12" spans="1:7">
      <c r="A685" s="14">
        <v>682</v>
      </c>
      <c r="B685" s="16" t="s">
        <v>584</v>
      </c>
      <c r="C685" s="14" t="s">
        <v>738</v>
      </c>
      <c r="D685" s="14" t="s">
        <v>740</v>
      </c>
      <c r="E685" s="21">
        <v>5</v>
      </c>
      <c r="F685" s="14" t="s">
        <v>11</v>
      </c>
      <c r="G685" s="18">
        <v>1450</v>
      </c>
    </row>
    <row r="686" s="1" customFormat="1" ht="12" spans="1:7">
      <c r="A686" s="14">
        <v>683</v>
      </c>
      <c r="B686" s="16" t="s">
        <v>584</v>
      </c>
      <c r="C686" s="14" t="s">
        <v>738</v>
      </c>
      <c r="D686" s="14" t="s">
        <v>741</v>
      </c>
      <c r="E686" s="21">
        <v>6</v>
      </c>
      <c r="F686" s="14" t="s">
        <v>11</v>
      </c>
      <c r="G686" s="18">
        <v>950</v>
      </c>
    </row>
    <row r="687" s="1" customFormat="1" ht="12" spans="1:7">
      <c r="A687" s="14">
        <v>684</v>
      </c>
      <c r="B687" s="16" t="s">
        <v>584</v>
      </c>
      <c r="C687" s="14" t="s">
        <v>738</v>
      </c>
      <c r="D687" s="14" t="s">
        <v>742</v>
      </c>
      <c r="E687" s="21">
        <v>3</v>
      </c>
      <c r="F687" s="14" t="s">
        <v>11</v>
      </c>
      <c r="G687" s="18">
        <v>750</v>
      </c>
    </row>
    <row r="688" s="1" customFormat="1" ht="12" spans="1:7">
      <c r="A688" s="14">
        <v>685</v>
      </c>
      <c r="B688" s="16" t="s">
        <v>584</v>
      </c>
      <c r="C688" s="14" t="s">
        <v>738</v>
      </c>
      <c r="D688" s="14" t="s">
        <v>743</v>
      </c>
      <c r="E688" s="21">
        <v>3</v>
      </c>
      <c r="F688" s="14" t="s">
        <v>11</v>
      </c>
      <c r="G688" s="18">
        <v>600</v>
      </c>
    </row>
    <row r="689" s="1" customFormat="1" ht="12" spans="1:7">
      <c r="A689" s="14">
        <v>686</v>
      </c>
      <c r="B689" s="16" t="s">
        <v>584</v>
      </c>
      <c r="C689" s="14" t="s">
        <v>738</v>
      </c>
      <c r="D689" s="14" t="s">
        <v>744</v>
      </c>
      <c r="E689" s="21">
        <v>3</v>
      </c>
      <c r="F689" s="14" t="s">
        <v>11</v>
      </c>
      <c r="G689" s="18">
        <v>600</v>
      </c>
    </row>
    <row r="690" s="1" customFormat="1" ht="12" spans="1:7">
      <c r="A690" s="14">
        <v>687</v>
      </c>
      <c r="B690" s="16" t="s">
        <v>584</v>
      </c>
      <c r="C690" s="14" t="s">
        <v>738</v>
      </c>
      <c r="D690" s="14" t="s">
        <v>745</v>
      </c>
      <c r="E690" s="21">
        <v>4</v>
      </c>
      <c r="F690" s="14" t="s">
        <v>11</v>
      </c>
      <c r="G690" s="18">
        <v>600</v>
      </c>
    </row>
    <row r="691" s="1" customFormat="1" ht="12" spans="1:7">
      <c r="A691" s="14">
        <v>688</v>
      </c>
      <c r="B691" s="16" t="s">
        <v>584</v>
      </c>
      <c r="C691" s="14" t="s">
        <v>738</v>
      </c>
      <c r="D691" s="14" t="s">
        <v>746</v>
      </c>
      <c r="E691" s="21">
        <v>4</v>
      </c>
      <c r="F691" s="14" t="s">
        <v>11</v>
      </c>
      <c r="G691" s="18">
        <v>600</v>
      </c>
    </row>
    <row r="692" s="1" customFormat="1" ht="12" spans="1:7">
      <c r="A692" s="14">
        <v>689</v>
      </c>
      <c r="B692" s="16" t="s">
        <v>584</v>
      </c>
      <c r="C692" s="14" t="s">
        <v>738</v>
      </c>
      <c r="D692" s="14" t="s">
        <v>747</v>
      </c>
      <c r="E692" s="21">
        <v>4</v>
      </c>
      <c r="F692" s="14" t="s">
        <v>11</v>
      </c>
      <c r="G692" s="18">
        <v>450</v>
      </c>
    </row>
    <row r="693" s="1" customFormat="1" ht="12" spans="1:7">
      <c r="A693" s="14">
        <v>690</v>
      </c>
      <c r="B693" s="16" t="s">
        <v>584</v>
      </c>
      <c r="C693" s="14" t="s">
        <v>738</v>
      </c>
      <c r="D693" s="14" t="s">
        <v>748</v>
      </c>
      <c r="E693" s="21">
        <v>1</v>
      </c>
      <c r="F693" s="14" t="s">
        <v>11</v>
      </c>
      <c r="G693" s="18">
        <v>450</v>
      </c>
    </row>
    <row r="694" s="1" customFormat="1" ht="12" spans="1:7">
      <c r="A694" s="14">
        <v>691</v>
      </c>
      <c r="B694" s="16" t="s">
        <v>584</v>
      </c>
      <c r="C694" s="14" t="s">
        <v>738</v>
      </c>
      <c r="D694" s="14" t="s">
        <v>749</v>
      </c>
      <c r="E694" s="21">
        <v>2</v>
      </c>
      <c r="F694" s="14" t="s">
        <v>11</v>
      </c>
      <c r="G694" s="18">
        <v>450</v>
      </c>
    </row>
    <row r="695" s="1" customFormat="1" ht="12" spans="1:7">
      <c r="A695" s="14">
        <v>692</v>
      </c>
      <c r="B695" s="16" t="s">
        <v>584</v>
      </c>
      <c r="C695" s="14" t="s">
        <v>738</v>
      </c>
      <c r="D695" s="14" t="s">
        <v>750</v>
      </c>
      <c r="E695" s="21">
        <v>6</v>
      </c>
      <c r="F695" s="14" t="s">
        <v>11</v>
      </c>
      <c r="G695" s="18">
        <v>450</v>
      </c>
    </row>
    <row r="696" s="1" customFormat="1" ht="12" spans="1:7">
      <c r="A696" s="14">
        <v>693</v>
      </c>
      <c r="B696" s="16" t="s">
        <v>584</v>
      </c>
      <c r="C696" s="14" t="s">
        <v>738</v>
      </c>
      <c r="D696" s="14" t="s">
        <v>751</v>
      </c>
      <c r="E696" s="21">
        <v>3</v>
      </c>
      <c r="F696" s="14" t="s">
        <v>11</v>
      </c>
      <c r="G696" s="18">
        <v>450</v>
      </c>
    </row>
    <row r="697" s="1" customFormat="1" ht="12" spans="1:7">
      <c r="A697" s="14">
        <v>694</v>
      </c>
      <c r="B697" s="16" t="s">
        <v>584</v>
      </c>
      <c r="C697" s="14" t="s">
        <v>738</v>
      </c>
      <c r="D697" s="14" t="s">
        <v>752</v>
      </c>
      <c r="E697" s="21">
        <v>3</v>
      </c>
      <c r="F697" s="14" t="s">
        <v>11</v>
      </c>
      <c r="G697" s="18">
        <v>450</v>
      </c>
    </row>
    <row r="698" s="1" customFormat="1" ht="12" spans="1:7">
      <c r="A698" s="14">
        <v>695</v>
      </c>
      <c r="B698" s="16" t="s">
        <v>584</v>
      </c>
      <c r="C698" s="14" t="s">
        <v>738</v>
      </c>
      <c r="D698" s="14" t="s">
        <v>753</v>
      </c>
      <c r="E698" s="21">
        <v>2</v>
      </c>
      <c r="F698" s="14" t="s">
        <v>11</v>
      </c>
      <c r="G698" s="18">
        <v>450</v>
      </c>
    </row>
    <row r="699" s="1" customFormat="1" ht="12" spans="1:7">
      <c r="A699" s="14">
        <v>696</v>
      </c>
      <c r="B699" s="16" t="s">
        <v>584</v>
      </c>
      <c r="C699" s="14" t="s">
        <v>738</v>
      </c>
      <c r="D699" s="14" t="s">
        <v>754</v>
      </c>
      <c r="E699" s="21">
        <v>3</v>
      </c>
      <c r="F699" s="14" t="s">
        <v>11</v>
      </c>
      <c r="G699" s="18">
        <v>450</v>
      </c>
    </row>
    <row r="700" s="1" customFormat="1" ht="12" spans="1:7">
      <c r="A700" s="14">
        <v>697</v>
      </c>
      <c r="B700" s="16" t="s">
        <v>584</v>
      </c>
      <c r="C700" s="14" t="s">
        <v>738</v>
      </c>
      <c r="D700" s="14" t="s">
        <v>755</v>
      </c>
      <c r="E700" s="21">
        <v>2</v>
      </c>
      <c r="F700" s="14" t="s">
        <v>11</v>
      </c>
      <c r="G700" s="18">
        <v>450</v>
      </c>
    </row>
    <row r="701" s="1" customFormat="1" ht="12" spans="1:7">
      <c r="A701" s="14">
        <v>698</v>
      </c>
      <c r="B701" s="16" t="s">
        <v>584</v>
      </c>
      <c r="C701" s="14" t="s">
        <v>738</v>
      </c>
      <c r="D701" s="14" t="s">
        <v>756</v>
      </c>
      <c r="E701" s="21">
        <v>5</v>
      </c>
      <c r="F701" s="14" t="s">
        <v>11</v>
      </c>
      <c r="G701" s="18">
        <v>450</v>
      </c>
    </row>
    <row r="702" s="1" customFormat="1" ht="12" spans="1:7">
      <c r="A702" s="14">
        <v>699</v>
      </c>
      <c r="B702" s="16" t="s">
        <v>584</v>
      </c>
      <c r="C702" s="14" t="s">
        <v>738</v>
      </c>
      <c r="D702" s="14" t="s">
        <v>757</v>
      </c>
      <c r="E702" s="21">
        <v>7</v>
      </c>
      <c r="F702" s="14" t="s">
        <v>11</v>
      </c>
      <c r="G702" s="18">
        <v>450</v>
      </c>
    </row>
    <row r="703" s="1" customFormat="1" ht="12" spans="1:7">
      <c r="A703" s="14">
        <v>700</v>
      </c>
      <c r="B703" s="16" t="s">
        <v>584</v>
      </c>
      <c r="C703" s="14" t="s">
        <v>738</v>
      </c>
      <c r="D703" s="14" t="s">
        <v>758</v>
      </c>
      <c r="E703" s="21">
        <v>1</v>
      </c>
      <c r="F703" s="14" t="s">
        <v>11</v>
      </c>
      <c r="G703" s="18">
        <v>450</v>
      </c>
    </row>
    <row r="704" s="1" customFormat="1" ht="12" spans="1:7">
      <c r="A704" s="14">
        <v>701</v>
      </c>
      <c r="B704" s="16" t="s">
        <v>584</v>
      </c>
      <c r="C704" s="14" t="s">
        <v>738</v>
      </c>
      <c r="D704" s="14" t="s">
        <v>759</v>
      </c>
      <c r="E704" s="21">
        <v>3</v>
      </c>
      <c r="F704" s="14" t="s">
        <v>11</v>
      </c>
      <c r="G704" s="18">
        <v>450</v>
      </c>
    </row>
    <row r="705" s="1" customFormat="1" ht="12" spans="1:7">
      <c r="A705" s="14">
        <v>702</v>
      </c>
      <c r="B705" s="16" t="s">
        <v>584</v>
      </c>
      <c r="C705" s="14" t="s">
        <v>738</v>
      </c>
      <c r="D705" s="14" t="s">
        <v>760</v>
      </c>
      <c r="E705" s="21">
        <v>3</v>
      </c>
      <c r="F705" s="14" t="s">
        <v>11</v>
      </c>
      <c r="G705" s="18">
        <v>360</v>
      </c>
    </row>
    <row r="706" s="1" customFormat="1" ht="12" spans="1:7">
      <c r="A706" s="14">
        <v>703</v>
      </c>
      <c r="B706" s="16" t="s">
        <v>584</v>
      </c>
      <c r="C706" s="14" t="s">
        <v>761</v>
      </c>
      <c r="D706" s="14" t="s">
        <v>762</v>
      </c>
      <c r="E706" s="14">
        <v>6</v>
      </c>
      <c r="F706" s="14" t="s">
        <v>11</v>
      </c>
      <c r="G706" s="18">
        <v>1460</v>
      </c>
    </row>
    <row r="707" s="1" customFormat="1" ht="12" spans="1:7">
      <c r="A707" s="14">
        <v>704</v>
      </c>
      <c r="B707" s="16" t="s">
        <v>584</v>
      </c>
      <c r="C707" s="14" t="s">
        <v>761</v>
      </c>
      <c r="D707" s="14" t="s">
        <v>763</v>
      </c>
      <c r="E707" s="14">
        <v>3</v>
      </c>
      <c r="F707" s="14" t="s">
        <v>11</v>
      </c>
      <c r="G707" s="18">
        <v>1090</v>
      </c>
    </row>
    <row r="708" s="1" customFormat="1" ht="12" spans="1:7">
      <c r="A708" s="14">
        <v>705</v>
      </c>
      <c r="B708" s="16" t="s">
        <v>584</v>
      </c>
      <c r="C708" s="14" t="s">
        <v>761</v>
      </c>
      <c r="D708" s="14" t="s">
        <v>764</v>
      </c>
      <c r="E708" s="14">
        <v>3</v>
      </c>
      <c r="F708" s="14" t="s">
        <v>11</v>
      </c>
      <c r="G708" s="18">
        <v>970</v>
      </c>
    </row>
    <row r="709" s="1" customFormat="1" ht="12" spans="1:7">
      <c r="A709" s="14">
        <v>706</v>
      </c>
      <c r="B709" s="16" t="s">
        <v>584</v>
      </c>
      <c r="C709" s="14" t="s">
        <v>761</v>
      </c>
      <c r="D709" s="14" t="s">
        <v>765</v>
      </c>
      <c r="E709" s="14">
        <v>2</v>
      </c>
      <c r="F709" s="14" t="s">
        <v>11</v>
      </c>
      <c r="G709" s="18">
        <v>960</v>
      </c>
    </row>
    <row r="710" s="1" customFormat="1" ht="12" spans="1:7">
      <c r="A710" s="14">
        <v>707</v>
      </c>
      <c r="B710" s="16" t="s">
        <v>584</v>
      </c>
      <c r="C710" s="14" t="s">
        <v>761</v>
      </c>
      <c r="D710" s="14" t="s">
        <v>766</v>
      </c>
      <c r="E710" s="14">
        <v>6</v>
      </c>
      <c r="F710" s="14" t="s">
        <v>11</v>
      </c>
      <c r="G710" s="18">
        <v>900</v>
      </c>
    </row>
    <row r="711" s="1" customFormat="1" ht="12" spans="1:7">
      <c r="A711" s="14">
        <v>708</v>
      </c>
      <c r="B711" s="16" t="s">
        <v>584</v>
      </c>
      <c r="C711" s="14" t="s">
        <v>761</v>
      </c>
      <c r="D711" s="14" t="s">
        <v>767</v>
      </c>
      <c r="E711" s="14">
        <v>4</v>
      </c>
      <c r="F711" s="14" t="s">
        <v>11</v>
      </c>
      <c r="G711" s="18">
        <v>800</v>
      </c>
    </row>
    <row r="712" s="1" customFormat="1" ht="12" spans="1:7">
      <c r="A712" s="14">
        <v>709</v>
      </c>
      <c r="B712" s="16" t="s">
        <v>584</v>
      </c>
      <c r="C712" s="14" t="s">
        <v>761</v>
      </c>
      <c r="D712" s="14" t="s">
        <v>768</v>
      </c>
      <c r="E712" s="14">
        <v>2</v>
      </c>
      <c r="F712" s="14" t="s">
        <v>22</v>
      </c>
      <c r="G712" s="18">
        <v>650</v>
      </c>
    </row>
    <row r="713" s="1" customFormat="1" ht="12" spans="1:7">
      <c r="A713" s="14">
        <v>710</v>
      </c>
      <c r="B713" s="16" t="s">
        <v>584</v>
      </c>
      <c r="C713" s="14" t="s">
        <v>761</v>
      </c>
      <c r="D713" s="14" t="s">
        <v>769</v>
      </c>
      <c r="E713" s="14">
        <v>1</v>
      </c>
      <c r="F713" s="14" t="s">
        <v>11</v>
      </c>
      <c r="G713" s="18">
        <v>600</v>
      </c>
    </row>
    <row r="714" s="1" customFormat="1" ht="12" spans="1:7">
      <c r="A714" s="14">
        <v>711</v>
      </c>
      <c r="B714" s="16" t="s">
        <v>584</v>
      </c>
      <c r="C714" s="14" t="s">
        <v>761</v>
      </c>
      <c r="D714" s="14" t="s">
        <v>770</v>
      </c>
      <c r="E714" s="14">
        <v>4</v>
      </c>
      <c r="F714" s="14" t="s">
        <v>11</v>
      </c>
      <c r="G714" s="18">
        <v>580</v>
      </c>
    </row>
    <row r="715" s="1" customFormat="1" ht="12" spans="1:7">
      <c r="A715" s="14">
        <v>712</v>
      </c>
      <c r="B715" s="16" t="s">
        <v>584</v>
      </c>
      <c r="C715" s="14" t="s">
        <v>761</v>
      </c>
      <c r="D715" s="14" t="s">
        <v>771</v>
      </c>
      <c r="E715" s="14">
        <v>2</v>
      </c>
      <c r="F715" s="14" t="s">
        <v>22</v>
      </c>
      <c r="G715" s="18">
        <v>290</v>
      </c>
    </row>
    <row r="716" s="1" customFormat="1" ht="12" spans="1:7">
      <c r="A716" s="14">
        <v>713</v>
      </c>
      <c r="B716" s="16" t="s">
        <v>584</v>
      </c>
      <c r="C716" s="14" t="s">
        <v>761</v>
      </c>
      <c r="D716" s="14" t="s">
        <v>772</v>
      </c>
      <c r="E716" s="14">
        <v>1</v>
      </c>
      <c r="F716" s="14" t="s">
        <v>11</v>
      </c>
      <c r="G716" s="18">
        <v>250</v>
      </c>
    </row>
    <row r="717" s="1" customFormat="1" ht="12" spans="1:7">
      <c r="A717" s="14">
        <v>714</v>
      </c>
      <c r="B717" s="16" t="s">
        <v>584</v>
      </c>
      <c r="C717" s="14" t="s">
        <v>773</v>
      </c>
      <c r="D717" s="14" t="s">
        <v>774</v>
      </c>
      <c r="E717" s="14">
        <v>3</v>
      </c>
      <c r="F717" s="14" t="s">
        <v>11</v>
      </c>
      <c r="G717" s="18">
        <v>4000</v>
      </c>
    </row>
    <row r="718" s="1" customFormat="1" ht="12" spans="1:7">
      <c r="A718" s="14">
        <v>715</v>
      </c>
      <c r="B718" s="16" t="s">
        <v>584</v>
      </c>
      <c r="C718" s="14" t="s">
        <v>773</v>
      </c>
      <c r="D718" s="14" t="s">
        <v>775</v>
      </c>
      <c r="E718" s="14">
        <v>3</v>
      </c>
      <c r="F718" s="14" t="s">
        <v>11</v>
      </c>
      <c r="G718" s="18">
        <f>2000+1200+800</f>
        <v>4000</v>
      </c>
    </row>
    <row r="719" s="1" customFormat="1" ht="12" spans="1:7">
      <c r="A719" s="14">
        <v>716</v>
      </c>
      <c r="B719" s="16" t="s">
        <v>584</v>
      </c>
      <c r="C719" s="14" t="s">
        <v>773</v>
      </c>
      <c r="D719" s="14" t="s">
        <v>776</v>
      </c>
      <c r="E719" s="14">
        <v>3</v>
      </c>
      <c r="F719" s="14" t="s">
        <v>11</v>
      </c>
      <c r="G719" s="18">
        <v>900</v>
      </c>
    </row>
    <row r="720" s="1" customFormat="1" ht="12" spans="1:7">
      <c r="A720" s="14">
        <v>717</v>
      </c>
      <c r="B720" s="16" t="s">
        <v>584</v>
      </c>
      <c r="C720" s="14" t="s">
        <v>773</v>
      </c>
      <c r="D720" s="14" t="s">
        <v>777</v>
      </c>
      <c r="E720" s="14">
        <v>3</v>
      </c>
      <c r="F720" s="14" t="s">
        <v>11</v>
      </c>
      <c r="G720" s="18">
        <v>380</v>
      </c>
    </row>
    <row r="721" s="1" customFormat="1" ht="12" spans="1:7">
      <c r="A721" s="14">
        <v>718</v>
      </c>
      <c r="B721" s="16" t="s">
        <v>584</v>
      </c>
      <c r="C721" s="14" t="s">
        <v>773</v>
      </c>
      <c r="D721" s="14" t="s">
        <v>778</v>
      </c>
      <c r="E721" s="14">
        <v>1</v>
      </c>
      <c r="F721" s="14" t="s">
        <v>11</v>
      </c>
      <c r="G721" s="18">
        <v>160</v>
      </c>
    </row>
    <row r="722" s="1" customFormat="1" ht="12" spans="1:7">
      <c r="A722" s="14">
        <v>719</v>
      </c>
      <c r="B722" s="16" t="s">
        <v>584</v>
      </c>
      <c r="C722" s="14" t="s">
        <v>773</v>
      </c>
      <c r="D722" s="22" t="s">
        <v>779</v>
      </c>
      <c r="E722" s="14">
        <v>3</v>
      </c>
      <c r="F722" s="14" t="s">
        <v>11</v>
      </c>
      <c r="G722" s="18">
        <v>150</v>
      </c>
    </row>
    <row r="723" s="1" customFormat="1" ht="12" spans="1:7">
      <c r="A723" s="14">
        <v>720</v>
      </c>
      <c r="B723" s="16" t="s">
        <v>584</v>
      </c>
      <c r="C723" s="14" t="s">
        <v>780</v>
      </c>
      <c r="D723" s="14" t="s">
        <v>781</v>
      </c>
      <c r="E723" s="14">
        <v>5</v>
      </c>
      <c r="F723" s="14" t="s">
        <v>11</v>
      </c>
      <c r="G723" s="18">
        <v>1500</v>
      </c>
    </row>
    <row r="724" s="1" customFormat="1" ht="12" spans="1:7">
      <c r="A724" s="14">
        <v>721</v>
      </c>
      <c r="B724" s="16" t="s">
        <v>584</v>
      </c>
      <c r="C724" s="14" t="s">
        <v>780</v>
      </c>
      <c r="D724" s="14" t="s">
        <v>782</v>
      </c>
      <c r="E724" s="14">
        <v>6</v>
      </c>
      <c r="F724" s="14" t="s">
        <v>11</v>
      </c>
      <c r="G724" s="18">
        <v>1350</v>
      </c>
    </row>
    <row r="725" s="1" customFormat="1" ht="12" spans="1:7">
      <c r="A725" s="14">
        <v>722</v>
      </c>
      <c r="B725" s="16" t="s">
        <v>584</v>
      </c>
      <c r="C725" s="14" t="s">
        <v>780</v>
      </c>
      <c r="D725" s="14" t="s">
        <v>783</v>
      </c>
      <c r="E725" s="14">
        <v>3</v>
      </c>
      <c r="F725" s="14" t="s">
        <v>11</v>
      </c>
      <c r="G725" s="18">
        <v>1200</v>
      </c>
    </row>
    <row r="726" s="1" customFormat="1" ht="12" spans="1:7">
      <c r="A726" s="14">
        <v>723</v>
      </c>
      <c r="B726" s="16" t="s">
        <v>584</v>
      </c>
      <c r="C726" s="14" t="s">
        <v>780</v>
      </c>
      <c r="D726" s="14" t="s">
        <v>784</v>
      </c>
      <c r="E726" s="14">
        <v>3</v>
      </c>
      <c r="F726" s="14" t="s">
        <v>11</v>
      </c>
      <c r="G726" s="18">
        <v>1200</v>
      </c>
    </row>
    <row r="727" s="1" customFormat="1" ht="12" spans="1:7">
      <c r="A727" s="14">
        <v>724</v>
      </c>
      <c r="B727" s="16" t="s">
        <v>584</v>
      </c>
      <c r="C727" s="14" t="s">
        <v>780</v>
      </c>
      <c r="D727" s="14" t="s">
        <v>785</v>
      </c>
      <c r="E727" s="14">
        <v>3</v>
      </c>
      <c r="F727" s="14" t="s">
        <v>11</v>
      </c>
      <c r="G727" s="18">
        <v>1200</v>
      </c>
    </row>
    <row r="728" s="1" customFormat="1" ht="12" spans="1:7">
      <c r="A728" s="14">
        <v>725</v>
      </c>
      <c r="B728" s="16" t="s">
        <v>584</v>
      </c>
      <c r="C728" s="14" t="s">
        <v>780</v>
      </c>
      <c r="D728" s="14" t="s">
        <v>786</v>
      </c>
      <c r="E728" s="14">
        <v>5</v>
      </c>
      <c r="F728" s="14" t="s">
        <v>11</v>
      </c>
      <c r="G728" s="18">
        <v>1200</v>
      </c>
    </row>
    <row r="729" s="1" customFormat="1" ht="12" spans="1:7">
      <c r="A729" s="14">
        <v>726</v>
      </c>
      <c r="B729" s="16" t="s">
        <v>584</v>
      </c>
      <c r="C729" s="14" t="s">
        <v>780</v>
      </c>
      <c r="D729" s="14" t="s">
        <v>787</v>
      </c>
      <c r="E729" s="14">
        <v>2</v>
      </c>
      <c r="F729" s="14" t="s">
        <v>11</v>
      </c>
      <c r="G729" s="18">
        <v>1110</v>
      </c>
    </row>
    <row r="730" s="1" customFormat="1" ht="12" spans="1:7">
      <c r="A730" s="14">
        <v>727</v>
      </c>
      <c r="B730" s="16" t="s">
        <v>584</v>
      </c>
      <c r="C730" s="14" t="s">
        <v>780</v>
      </c>
      <c r="D730" s="22" t="s">
        <v>788</v>
      </c>
      <c r="E730" s="14">
        <v>4</v>
      </c>
      <c r="F730" s="14" t="s">
        <v>11</v>
      </c>
      <c r="G730" s="18">
        <v>900</v>
      </c>
    </row>
    <row r="731" s="1" customFormat="1" ht="12" spans="1:7">
      <c r="A731" s="14">
        <v>728</v>
      </c>
      <c r="B731" s="16" t="s">
        <v>584</v>
      </c>
      <c r="C731" s="14" t="s">
        <v>780</v>
      </c>
      <c r="D731" s="14" t="s">
        <v>789</v>
      </c>
      <c r="E731" s="14">
        <v>4</v>
      </c>
      <c r="F731" s="14" t="s">
        <v>11</v>
      </c>
      <c r="G731" s="18">
        <v>900</v>
      </c>
    </row>
    <row r="732" s="1" customFormat="1" ht="12" spans="1:7">
      <c r="A732" s="14">
        <v>729</v>
      </c>
      <c r="B732" s="16" t="s">
        <v>584</v>
      </c>
      <c r="C732" s="14" t="s">
        <v>780</v>
      </c>
      <c r="D732" s="14" t="s">
        <v>790</v>
      </c>
      <c r="E732" s="14">
        <v>4</v>
      </c>
      <c r="F732" s="14" t="s">
        <v>11</v>
      </c>
      <c r="G732" s="18">
        <v>900</v>
      </c>
    </row>
    <row r="733" s="1" customFormat="1" ht="12" spans="1:7">
      <c r="A733" s="14">
        <v>730</v>
      </c>
      <c r="B733" s="16" t="s">
        <v>584</v>
      </c>
      <c r="C733" s="14" t="s">
        <v>780</v>
      </c>
      <c r="D733" s="14" t="s">
        <v>791</v>
      </c>
      <c r="E733" s="14">
        <v>1</v>
      </c>
      <c r="F733" s="14" t="s">
        <v>11</v>
      </c>
      <c r="G733" s="18">
        <v>900</v>
      </c>
    </row>
    <row r="734" s="1" customFormat="1" ht="12" spans="1:7">
      <c r="A734" s="14">
        <v>731</v>
      </c>
      <c r="B734" s="16" t="s">
        <v>584</v>
      </c>
      <c r="C734" s="14" t="s">
        <v>780</v>
      </c>
      <c r="D734" s="14" t="s">
        <v>792</v>
      </c>
      <c r="E734" s="14">
        <v>3</v>
      </c>
      <c r="F734" s="14" t="s">
        <v>11</v>
      </c>
      <c r="G734" s="18">
        <v>900</v>
      </c>
    </row>
    <row r="735" s="1" customFormat="1" ht="12" spans="1:7">
      <c r="A735" s="14">
        <v>732</v>
      </c>
      <c r="B735" s="16" t="s">
        <v>584</v>
      </c>
      <c r="C735" s="14" t="s">
        <v>780</v>
      </c>
      <c r="D735" s="14" t="s">
        <v>793</v>
      </c>
      <c r="E735" s="14">
        <v>6</v>
      </c>
      <c r="F735" s="14" t="s">
        <v>11</v>
      </c>
      <c r="G735" s="18">
        <v>630</v>
      </c>
    </row>
    <row r="736" s="1" customFormat="1" ht="12" spans="1:7">
      <c r="A736" s="14">
        <v>733</v>
      </c>
      <c r="B736" s="16" t="s">
        <v>584</v>
      </c>
      <c r="C736" s="14" t="s">
        <v>780</v>
      </c>
      <c r="D736" s="14" t="s">
        <v>794</v>
      </c>
      <c r="E736" s="14">
        <v>5</v>
      </c>
      <c r="F736" s="14" t="s">
        <v>11</v>
      </c>
      <c r="G736" s="18">
        <v>600</v>
      </c>
    </row>
    <row r="737" s="1" customFormat="1" ht="12" spans="1:7">
      <c r="A737" s="14">
        <v>734</v>
      </c>
      <c r="B737" s="16" t="s">
        <v>584</v>
      </c>
      <c r="C737" s="14" t="s">
        <v>780</v>
      </c>
      <c r="D737" s="14" t="s">
        <v>795</v>
      </c>
      <c r="E737" s="14">
        <v>2</v>
      </c>
      <c r="F737" s="14" t="s">
        <v>11</v>
      </c>
      <c r="G737" s="18">
        <v>540</v>
      </c>
    </row>
    <row r="738" s="1" customFormat="1" ht="12" spans="1:7">
      <c r="A738" s="14">
        <v>735</v>
      </c>
      <c r="B738" s="16" t="s">
        <v>584</v>
      </c>
      <c r="C738" s="14" t="s">
        <v>780</v>
      </c>
      <c r="D738" s="14" t="s">
        <v>796</v>
      </c>
      <c r="E738" s="14">
        <v>5</v>
      </c>
      <c r="F738" s="14" t="s">
        <v>11</v>
      </c>
      <c r="G738" s="18">
        <v>540</v>
      </c>
    </row>
    <row r="739" s="1" customFormat="1" ht="12" spans="1:7">
      <c r="A739" s="14">
        <v>736</v>
      </c>
      <c r="B739" s="16" t="s">
        <v>584</v>
      </c>
      <c r="C739" s="14" t="s">
        <v>780</v>
      </c>
      <c r="D739" s="14" t="s">
        <v>797</v>
      </c>
      <c r="E739" s="14">
        <v>5</v>
      </c>
      <c r="F739" s="14" t="s">
        <v>11</v>
      </c>
      <c r="G739" s="18">
        <v>510</v>
      </c>
    </row>
    <row r="740" s="1" customFormat="1" ht="12" spans="1:7">
      <c r="A740" s="14">
        <v>737</v>
      </c>
      <c r="B740" s="16" t="s">
        <v>584</v>
      </c>
      <c r="C740" s="14" t="s">
        <v>780</v>
      </c>
      <c r="D740" s="14" t="s">
        <v>798</v>
      </c>
      <c r="E740" s="14">
        <v>4</v>
      </c>
      <c r="F740" s="14" t="s">
        <v>11</v>
      </c>
      <c r="G740" s="18">
        <v>500</v>
      </c>
    </row>
    <row r="741" s="1" customFormat="1" ht="12" spans="1:7">
      <c r="A741" s="14">
        <v>738</v>
      </c>
      <c r="B741" s="16" t="s">
        <v>799</v>
      </c>
      <c r="C741" s="16" t="s">
        <v>800</v>
      </c>
      <c r="D741" s="16" t="s">
        <v>801</v>
      </c>
      <c r="E741" s="16">
        <v>3</v>
      </c>
      <c r="F741" s="16" t="s">
        <v>11</v>
      </c>
      <c r="G741" s="14">
        <v>3000</v>
      </c>
    </row>
    <row r="742" s="1" customFormat="1" ht="12" spans="1:7">
      <c r="A742" s="14">
        <v>739</v>
      </c>
      <c r="B742" s="16" t="s">
        <v>799</v>
      </c>
      <c r="C742" s="16" t="s">
        <v>800</v>
      </c>
      <c r="D742" s="16" t="s">
        <v>802</v>
      </c>
      <c r="E742" s="16">
        <v>4</v>
      </c>
      <c r="F742" s="16" t="s">
        <v>11</v>
      </c>
      <c r="G742" s="14">
        <v>4000</v>
      </c>
    </row>
    <row r="743" s="1" customFormat="1" ht="12" spans="1:7">
      <c r="A743" s="14">
        <v>740</v>
      </c>
      <c r="B743" s="16" t="s">
        <v>799</v>
      </c>
      <c r="C743" s="16" t="s">
        <v>800</v>
      </c>
      <c r="D743" s="16" t="s">
        <v>803</v>
      </c>
      <c r="E743" s="16">
        <v>5</v>
      </c>
      <c r="F743" s="16" t="s">
        <v>11</v>
      </c>
      <c r="G743" s="14">
        <v>4000</v>
      </c>
    </row>
    <row r="744" s="1" customFormat="1" ht="12" spans="1:7">
      <c r="A744" s="14">
        <v>741</v>
      </c>
      <c r="B744" s="16" t="s">
        <v>799</v>
      </c>
      <c r="C744" s="16" t="s">
        <v>800</v>
      </c>
      <c r="D744" s="16" t="s">
        <v>804</v>
      </c>
      <c r="E744" s="16">
        <v>3</v>
      </c>
      <c r="F744" s="16" t="s">
        <v>22</v>
      </c>
      <c r="G744" s="14">
        <v>4000</v>
      </c>
    </row>
    <row r="745" s="1" customFormat="1" ht="12" spans="1:7">
      <c r="A745" s="14">
        <v>742</v>
      </c>
      <c r="B745" s="16" t="s">
        <v>799</v>
      </c>
      <c r="C745" s="16" t="s">
        <v>800</v>
      </c>
      <c r="D745" s="16" t="s">
        <v>805</v>
      </c>
      <c r="E745" s="16">
        <v>2</v>
      </c>
      <c r="F745" s="16" t="s">
        <v>11</v>
      </c>
      <c r="G745" s="14">
        <v>4000</v>
      </c>
    </row>
    <row r="746" s="1" customFormat="1" ht="12" spans="1:7">
      <c r="A746" s="14">
        <v>743</v>
      </c>
      <c r="B746" s="16" t="s">
        <v>799</v>
      </c>
      <c r="C746" s="14" t="s">
        <v>806</v>
      </c>
      <c r="D746" s="14" t="s">
        <v>217</v>
      </c>
      <c r="E746" s="14">
        <v>1</v>
      </c>
      <c r="F746" s="14" t="s">
        <v>11</v>
      </c>
      <c r="G746" s="14">
        <v>120</v>
      </c>
    </row>
    <row r="747" s="1" customFormat="1" ht="12" spans="1:7">
      <c r="A747" s="14">
        <v>744</v>
      </c>
      <c r="B747" s="16" t="s">
        <v>799</v>
      </c>
      <c r="C747" s="14" t="s">
        <v>806</v>
      </c>
      <c r="D747" s="14" t="s">
        <v>807</v>
      </c>
      <c r="E747" s="14">
        <v>3</v>
      </c>
      <c r="F747" s="14" t="s">
        <v>11</v>
      </c>
      <c r="G747" s="14">
        <v>1500</v>
      </c>
    </row>
    <row r="748" s="1" customFormat="1" ht="12" spans="1:7">
      <c r="A748" s="14">
        <v>745</v>
      </c>
      <c r="B748" s="16" t="s">
        <v>799</v>
      </c>
      <c r="C748" s="16" t="s">
        <v>808</v>
      </c>
      <c r="D748" s="16" t="s">
        <v>809</v>
      </c>
      <c r="E748" s="16">
        <v>4</v>
      </c>
      <c r="F748" s="14" t="s">
        <v>65</v>
      </c>
      <c r="G748" s="16">
        <v>700</v>
      </c>
    </row>
    <row r="749" s="1" customFormat="1" ht="12" spans="1:7">
      <c r="A749" s="14">
        <v>746</v>
      </c>
      <c r="B749" s="16" t="s">
        <v>799</v>
      </c>
      <c r="C749" s="16" t="s">
        <v>808</v>
      </c>
      <c r="D749" s="16" t="s">
        <v>810</v>
      </c>
      <c r="E749" s="16">
        <v>5</v>
      </c>
      <c r="F749" s="16" t="s">
        <v>11</v>
      </c>
      <c r="G749" s="16">
        <v>700</v>
      </c>
    </row>
    <row r="750" s="1" customFormat="1" ht="12" spans="1:7">
      <c r="A750" s="14">
        <v>747</v>
      </c>
      <c r="B750" s="16" t="s">
        <v>799</v>
      </c>
      <c r="C750" s="16" t="s">
        <v>808</v>
      </c>
      <c r="D750" s="16" t="s">
        <v>811</v>
      </c>
      <c r="E750" s="16">
        <v>2</v>
      </c>
      <c r="F750" s="16" t="s">
        <v>11</v>
      </c>
      <c r="G750" s="16">
        <v>150</v>
      </c>
    </row>
    <row r="751" s="1" customFormat="1" ht="12" spans="1:7">
      <c r="A751" s="14">
        <v>748</v>
      </c>
      <c r="B751" s="16" t="s">
        <v>799</v>
      </c>
      <c r="C751" s="16" t="s">
        <v>808</v>
      </c>
      <c r="D751" s="16" t="s">
        <v>812</v>
      </c>
      <c r="E751" s="16">
        <v>3</v>
      </c>
      <c r="F751" s="16" t="s">
        <v>11</v>
      </c>
      <c r="G751" s="16">
        <v>1300</v>
      </c>
    </row>
    <row r="752" s="1" customFormat="1" ht="12" spans="1:7">
      <c r="A752" s="14">
        <v>749</v>
      </c>
      <c r="B752" s="16" t="s">
        <v>799</v>
      </c>
      <c r="C752" s="16" t="s">
        <v>808</v>
      </c>
      <c r="D752" s="16" t="s">
        <v>813</v>
      </c>
      <c r="E752" s="16">
        <v>3</v>
      </c>
      <c r="F752" s="16" t="s">
        <v>11</v>
      </c>
      <c r="G752" s="16">
        <v>540</v>
      </c>
    </row>
    <row r="753" s="1" customFormat="1" ht="12" spans="1:7">
      <c r="A753" s="14">
        <v>750</v>
      </c>
      <c r="B753" s="16" t="s">
        <v>799</v>
      </c>
      <c r="C753" s="16" t="s">
        <v>808</v>
      </c>
      <c r="D753" s="16" t="s">
        <v>814</v>
      </c>
      <c r="E753" s="16">
        <v>4</v>
      </c>
      <c r="F753" s="16" t="s">
        <v>11</v>
      </c>
      <c r="G753" s="16">
        <v>1150</v>
      </c>
    </row>
    <row r="754" s="1" customFormat="1" ht="12" spans="1:7">
      <c r="A754" s="14">
        <v>751</v>
      </c>
      <c r="B754" s="16" t="s">
        <v>799</v>
      </c>
      <c r="C754" s="16" t="s">
        <v>808</v>
      </c>
      <c r="D754" s="16" t="s">
        <v>815</v>
      </c>
      <c r="E754" s="16">
        <v>3</v>
      </c>
      <c r="F754" s="16" t="s">
        <v>11</v>
      </c>
      <c r="G754" s="16">
        <v>200</v>
      </c>
    </row>
    <row r="755" s="1" customFormat="1" ht="12" spans="1:7">
      <c r="A755" s="14">
        <v>752</v>
      </c>
      <c r="B755" s="16" t="s">
        <v>799</v>
      </c>
      <c r="C755" s="16" t="s">
        <v>816</v>
      </c>
      <c r="D755" s="16" t="s">
        <v>817</v>
      </c>
      <c r="E755" s="16">
        <v>6</v>
      </c>
      <c r="F755" s="16" t="s">
        <v>11</v>
      </c>
      <c r="G755" s="16">
        <v>4000</v>
      </c>
    </row>
    <row r="756" s="1" customFormat="1" ht="12" spans="1:7">
      <c r="A756" s="14">
        <v>753</v>
      </c>
      <c r="B756" s="16" t="s">
        <v>799</v>
      </c>
      <c r="C756" s="16" t="s">
        <v>818</v>
      </c>
      <c r="D756" s="16" t="s">
        <v>819</v>
      </c>
      <c r="E756" s="16">
        <v>3</v>
      </c>
      <c r="F756" s="16" t="s">
        <v>11</v>
      </c>
      <c r="G756" s="16">
        <v>360</v>
      </c>
    </row>
    <row r="757" s="1" customFormat="1" ht="12" spans="1:7">
      <c r="A757" s="14">
        <v>754</v>
      </c>
      <c r="B757" s="16" t="s">
        <v>799</v>
      </c>
      <c r="C757" s="16" t="s">
        <v>818</v>
      </c>
      <c r="D757" s="16" t="s">
        <v>820</v>
      </c>
      <c r="E757" s="16">
        <v>7</v>
      </c>
      <c r="F757" s="16" t="s">
        <v>11</v>
      </c>
      <c r="G757" s="16">
        <v>600</v>
      </c>
    </row>
    <row r="758" s="1" customFormat="1" ht="12" spans="1:7">
      <c r="A758" s="14">
        <v>755</v>
      </c>
      <c r="B758" s="16" t="s">
        <v>799</v>
      </c>
      <c r="C758" s="16" t="s">
        <v>818</v>
      </c>
      <c r="D758" s="16" t="s">
        <v>821</v>
      </c>
      <c r="E758" s="16">
        <v>5</v>
      </c>
      <c r="F758" s="16" t="s">
        <v>11</v>
      </c>
      <c r="G758" s="16">
        <v>390</v>
      </c>
    </row>
    <row r="759" s="1" customFormat="1" ht="12" spans="1:7">
      <c r="A759" s="14">
        <v>756</v>
      </c>
      <c r="B759" s="16" t="s">
        <v>799</v>
      </c>
      <c r="C759" s="16" t="s">
        <v>818</v>
      </c>
      <c r="D759" s="16" t="s">
        <v>822</v>
      </c>
      <c r="E759" s="16">
        <v>3</v>
      </c>
      <c r="F759" s="16" t="s">
        <v>11</v>
      </c>
      <c r="G759" s="16">
        <v>540</v>
      </c>
    </row>
    <row r="760" s="1" customFormat="1" ht="12" spans="1:7">
      <c r="A760" s="14">
        <v>757</v>
      </c>
      <c r="B760" s="16" t="s">
        <v>799</v>
      </c>
      <c r="C760" s="16" t="s">
        <v>818</v>
      </c>
      <c r="D760" s="16" t="s">
        <v>823</v>
      </c>
      <c r="E760" s="16">
        <v>2</v>
      </c>
      <c r="F760" s="16" t="s">
        <v>11</v>
      </c>
      <c r="G760" s="16">
        <v>450</v>
      </c>
    </row>
    <row r="761" s="1" customFormat="1" ht="12" spans="1:7">
      <c r="A761" s="14">
        <v>758</v>
      </c>
      <c r="B761" s="16" t="s">
        <v>799</v>
      </c>
      <c r="C761" s="16" t="s">
        <v>818</v>
      </c>
      <c r="D761" s="16" t="s">
        <v>824</v>
      </c>
      <c r="E761" s="16">
        <v>1</v>
      </c>
      <c r="F761" s="16" t="s">
        <v>11</v>
      </c>
      <c r="G761" s="16">
        <v>780</v>
      </c>
    </row>
    <row r="762" s="1" customFormat="1" ht="12" spans="1:7">
      <c r="A762" s="14">
        <v>759</v>
      </c>
      <c r="B762" s="16" t="s">
        <v>799</v>
      </c>
      <c r="C762" s="16" t="s">
        <v>818</v>
      </c>
      <c r="D762" s="16" t="s">
        <v>825</v>
      </c>
      <c r="E762" s="16">
        <v>1</v>
      </c>
      <c r="F762" s="16" t="s">
        <v>11</v>
      </c>
      <c r="G762" s="16">
        <v>330</v>
      </c>
    </row>
    <row r="763" s="1" customFormat="1" ht="12" spans="1:7">
      <c r="A763" s="14">
        <v>760</v>
      </c>
      <c r="B763" s="16" t="s">
        <v>799</v>
      </c>
      <c r="C763" s="16" t="s">
        <v>818</v>
      </c>
      <c r="D763" s="16" t="s">
        <v>826</v>
      </c>
      <c r="E763" s="16">
        <v>2</v>
      </c>
      <c r="F763" s="16" t="s">
        <v>11</v>
      </c>
      <c r="G763" s="16">
        <v>510</v>
      </c>
    </row>
    <row r="764" s="1" customFormat="1" ht="12" spans="1:7">
      <c r="A764" s="14">
        <v>761</v>
      </c>
      <c r="B764" s="16" t="s">
        <v>799</v>
      </c>
      <c r="C764" s="16" t="s">
        <v>818</v>
      </c>
      <c r="D764" s="16" t="s">
        <v>827</v>
      </c>
      <c r="E764" s="16">
        <v>2</v>
      </c>
      <c r="F764" s="16" t="s">
        <v>11</v>
      </c>
      <c r="G764" s="16">
        <v>540</v>
      </c>
    </row>
    <row r="765" s="1" customFormat="1" ht="12" spans="1:7">
      <c r="A765" s="14">
        <v>762</v>
      </c>
      <c r="B765" s="16" t="s">
        <v>799</v>
      </c>
      <c r="C765" s="16" t="s">
        <v>818</v>
      </c>
      <c r="D765" s="16" t="s">
        <v>828</v>
      </c>
      <c r="E765" s="16">
        <v>5</v>
      </c>
      <c r="F765" s="16" t="s">
        <v>11</v>
      </c>
      <c r="G765" s="16">
        <v>450</v>
      </c>
    </row>
    <row r="766" s="1" customFormat="1" ht="12" spans="1:7">
      <c r="A766" s="14">
        <v>763</v>
      </c>
      <c r="B766" s="16" t="s">
        <v>799</v>
      </c>
      <c r="C766" s="16" t="s">
        <v>818</v>
      </c>
      <c r="D766" s="16" t="s">
        <v>829</v>
      </c>
      <c r="E766" s="16">
        <v>5</v>
      </c>
      <c r="F766" s="16" t="s">
        <v>11</v>
      </c>
      <c r="G766" s="16">
        <v>3600</v>
      </c>
    </row>
    <row r="767" s="1" customFormat="1" ht="12" spans="1:7">
      <c r="A767" s="14">
        <v>764</v>
      </c>
      <c r="B767" s="16" t="s">
        <v>799</v>
      </c>
      <c r="C767" s="16" t="s">
        <v>818</v>
      </c>
      <c r="D767" s="16" t="s">
        <v>830</v>
      </c>
      <c r="E767" s="16">
        <v>1</v>
      </c>
      <c r="F767" s="14" t="s">
        <v>65</v>
      </c>
      <c r="G767" s="16">
        <v>690</v>
      </c>
    </row>
    <row r="768" s="1" customFormat="1" ht="12" spans="1:7">
      <c r="A768" s="14">
        <v>765</v>
      </c>
      <c r="B768" s="16" t="s">
        <v>799</v>
      </c>
      <c r="C768" s="16" t="s">
        <v>818</v>
      </c>
      <c r="D768" s="16" t="s">
        <v>831</v>
      </c>
      <c r="E768" s="16">
        <v>1</v>
      </c>
      <c r="F768" s="16" t="s">
        <v>11</v>
      </c>
      <c r="G768" s="16">
        <v>660</v>
      </c>
    </row>
    <row r="769" s="1" customFormat="1" ht="12" spans="1:7">
      <c r="A769" s="14">
        <v>766</v>
      </c>
      <c r="B769" s="16" t="s">
        <v>799</v>
      </c>
      <c r="C769" s="16" t="s">
        <v>818</v>
      </c>
      <c r="D769" s="16" t="s">
        <v>832</v>
      </c>
      <c r="E769" s="16">
        <v>2</v>
      </c>
      <c r="F769" s="16" t="s">
        <v>11</v>
      </c>
      <c r="G769" s="16">
        <v>750</v>
      </c>
    </row>
    <row r="770" s="1" customFormat="1" ht="12" spans="1:7">
      <c r="A770" s="14">
        <v>767</v>
      </c>
      <c r="B770" s="16" t="s">
        <v>799</v>
      </c>
      <c r="C770" s="16" t="s">
        <v>818</v>
      </c>
      <c r="D770" s="16" t="s">
        <v>833</v>
      </c>
      <c r="E770" s="16">
        <v>1</v>
      </c>
      <c r="F770" s="14" t="s">
        <v>65</v>
      </c>
      <c r="G770" s="16">
        <v>480</v>
      </c>
    </row>
    <row r="771" s="1" customFormat="1" ht="12" spans="1:7">
      <c r="A771" s="14">
        <v>768</v>
      </c>
      <c r="B771" s="16" t="s">
        <v>799</v>
      </c>
      <c r="C771" s="16" t="s">
        <v>818</v>
      </c>
      <c r="D771" s="16" t="s">
        <v>834</v>
      </c>
      <c r="E771" s="16">
        <v>2</v>
      </c>
      <c r="F771" s="16" t="s">
        <v>11</v>
      </c>
      <c r="G771" s="16">
        <v>420</v>
      </c>
    </row>
    <row r="772" s="1" customFormat="1" ht="12" spans="1:7">
      <c r="A772" s="14">
        <v>769</v>
      </c>
      <c r="B772" s="16" t="s">
        <v>799</v>
      </c>
      <c r="C772" s="16" t="s">
        <v>818</v>
      </c>
      <c r="D772" s="16" t="s">
        <v>835</v>
      </c>
      <c r="E772" s="16">
        <v>2</v>
      </c>
      <c r="F772" s="14" t="s">
        <v>65</v>
      </c>
      <c r="G772" s="16">
        <v>300</v>
      </c>
    </row>
    <row r="773" s="1" customFormat="1" ht="12" spans="1:7">
      <c r="A773" s="14">
        <v>770</v>
      </c>
      <c r="B773" s="16" t="s">
        <v>799</v>
      </c>
      <c r="C773" s="16" t="s">
        <v>818</v>
      </c>
      <c r="D773" s="16" t="s">
        <v>836</v>
      </c>
      <c r="E773" s="16">
        <v>2</v>
      </c>
      <c r="F773" s="14" t="s">
        <v>65</v>
      </c>
      <c r="G773" s="16">
        <v>540</v>
      </c>
    </row>
    <row r="774" s="1" customFormat="1" ht="12" spans="1:7">
      <c r="A774" s="14">
        <v>771</v>
      </c>
      <c r="B774" s="16" t="s">
        <v>799</v>
      </c>
      <c r="C774" s="16" t="s">
        <v>818</v>
      </c>
      <c r="D774" s="16" t="s">
        <v>837</v>
      </c>
      <c r="E774" s="16">
        <v>2</v>
      </c>
      <c r="F774" s="16" t="s">
        <v>11</v>
      </c>
      <c r="G774" s="16">
        <v>300</v>
      </c>
    </row>
    <row r="775" s="1" customFormat="1" ht="12" spans="1:7">
      <c r="A775" s="14">
        <v>772</v>
      </c>
      <c r="B775" s="16" t="s">
        <v>799</v>
      </c>
      <c r="C775" s="16" t="s">
        <v>818</v>
      </c>
      <c r="D775" s="16" t="s">
        <v>838</v>
      </c>
      <c r="E775" s="16">
        <v>3</v>
      </c>
      <c r="F775" s="14" t="s">
        <v>65</v>
      </c>
      <c r="G775" s="16">
        <v>960</v>
      </c>
    </row>
    <row r="776" s="1" customFormat="1" ht="12" spans="1:7">
      <c r="A776" s="14">
        <v>773</v>
      </c>
      <c r="B776" s="16" t="s">
        <v>799</v>
      </c>
      <c r="C776" s="16" t="s">
        <v>818</v>
      </c>
      <c r="D776" s="16" t="s">
        <v>839</v>
      </c>
      <c r="E776" s="16">
        <v>4</v>
      </c>
      <c r="F776" s="16" t="s">
        <v>11</v>
      </c>
      <c r="G776" s="16">
        <v>600</v>
      </c>
    </row>
    <row r="777" s="1" customFormat="1" ht="12" spans="1:7">
      <c r="A777" s="14">
        <v>774</v>
      </c>
      <c r="B777" s="16" t="s">
        <v>799</v>
      </c>
      <c r="C777" s="16" t="s">
        <v>818</v>
      </c>
      <c r="D777" s="16" t="s">
        <v>840</v>
      </c>
      <c r="E777" s="16">
        <v>2</v>
      </c>
      <c r="F777" s="16" t="s">
        <v>11</v>
      </c>
      <c r="G777" s="16">
        <v>780</v>
      </c>
    </row>
    <row r="778" s="1" customFormat="1" ht="12" spans="1:7">
      <c r="A778" s="14">
        <v>775</v>
      </c>
      <c r="B778" s="16" t="s">
        <v>799</v>
      </c>
      <c r="C778" s="16" t="s">
        <v>818</v>
      </c>
      <c r="D778" s="16" t="s">
        <v>841</v>
      </c>
      <c r="E778" s="16">
        <v>4</v>
      </c>
      <c r="F778" s="16" t="s">
        <v>11</v>
      </c>
      <c r="G778" s="16">
        <v>1050</v>
      </c>
    </row>
    <row r="779" s="1" customFormat="1" ht="12" spans="1:7">
      <c r="A779" s="14">
        <v>776</v>
      </c>
      <c r="B779" s="16" t="s">
        <v>799</v>
      </c>
      <c r="C779" s="16" t="s">
        <v>818</v>
      </c>
      <c r="D779" s="16" t="s">
        <v>842</v>
      </c>
      <c r="E779" s="16">
        <v>2</v>
      </c>
      <c r="F779" s="14" t="s">
        <v>65</v>
      </c>
      <c r="G779" s="16">
        <v>630</v>
      </c>
    </row>
    <row r="780" s="1" customFormat="1" ht="12" spans="1:7">
      <c r="A780" s="14">
        <v>777</v>
      </c>
      <c r="B780" s="16" t="s">
        <v>799</v>
      </c>
      <c r="C780" s="16" t="s">
        <v>818</v>
      </c>
      <c r="D780" s="16" t="s">
        <v>843</v>
      </c>
      <c r="E780" s="16">
        <v>1</v>
      </c>
      <c r="F780" s="16" t="s">
        <v>11</v>
      </c>
      <c r="G780" s="16">
        <v>420</v>
      </c>
    </row>
    <row r="781" s="1" customFormat="1" ht="12" spans="1:7">
      <c r="A781" s="14">
        <v>778</v>
      </c>
      <c r="B781" s="16" t="s">
        <v>799</v>
      </c>
      <c r="C781" s="16" t="s">
        <v>818</v>
      </c>
      <c r="D781" s="16" t="s">
        <v>844</v>
      </c>
      <c r="E781" s="16">
        <v>2</v>
      </c>
      <c r="F781" s="16" t="s">
        <v>11</v>
      </c>
      <c r="G781" s="16">
        <v>660</v>
      </c>
    </row>
    <row r="782" s="1" customFormat="1" ht="12" spans="1:7">
      <c r="A782" s="14">
        <v>779</v>
      </c>
      <c r="B782" s="16" t="s">
        <v>799</v>
      </c>
      <c r="C782" s="16" t="s">
        <v>818</v>
      </c>
      <c r="D782" s="16" t="s">
        <v>590</v>
      </c>
      <c r="E782" s="16">
        <v>3</v>
      </c>
      <c r="F782" s="16" t="s">
        <v>11</v>
      </c>
      <c r="G782" s="16">
        <v>540</v>
      </c>
    </row>
    <row r="783" s="1" customFormat="1" ht="12" spans="1:7">
      <c r="A783" s="14">
        <v>780</v>
      </c>
      <c r="B783" s="16" t="s">
        <v>799</v>
      </c>
      <c r="C783" s="16" t="s">
        <v>818</v>
      </c>
      <c r="D783" s="16" t="s">
        <v>845</v>
      </c>
      <c r="E783" s="16">
        <v>2</v>
      </c>
      <c r="F783" s="14" t="s">
        <v>191</v>
      </c>
      <c r="G783" s="16">
        <v>750</v>
      </c>
    </row>
    <row r="784" s="1" customFormat="1" ht="12" spans="1:7">
      <c r="A784" s="14">
        <v>781</v>
      </c>
      <c r="B784" s="16" t="s">
        <v>799</v>
      </c>
      <c r="C784" s="16" t="s">
        <v>818</v>
      </c>
      <c r="D784" s="16" t="s">
        <v>846</v>
      </c>
      <c r="E784" s="16">
        <v>2</v>
      </c>
      <c r="F784" s="16" t="s">
        <v>11</v>
      </c>
      <c r="G784" s="16">
        <v>300</v>
      </c>
    </row>
    <row r="785" s="1" customFormat="1" ht="12" spans="1:7">
      <c r="A785" s="14">
        <v>782</v>
      </c>
      <c r="B785" s="16" t="s">
        <v>799</v>
      </c>
      <c r="C785" s="16" t="s">
        <v>818</v>
      </c>
      <c r="D785" s="16" t="s">
        <v>847</v>
      </c>
      <c r="E785" s="16">
        <v>3</v>
      </c>
      <c r="F785" s="14" t="s">
        <v>191</v>
      </c>
      <c r="G785" s="16">
        <v>510</v>
      </c>
    </row>
    <row r="786" s="1" customFormat="1" ht="12" spans="1:7">
      <c r="A786" s="14">
        <v>783</v>
      </c>
      <c r="B786" s="16" t="s">
        <v>799</v>
      </c>
      <c r="C786" s="16" t="s">
        <v>818</v>
      </c>
      <c r="D786" s="16" t="s">
        <v>848</v>
      </c>
      <c r="E786" s="16">
        <v>2</v>
      </c>
      <c r="F786" s="14" t="s">
        <v>65</v>
      </c>
      <c r="G786" s="16">
        <v>780</v>
      </c>
    </row>
    <row r="787" s="1" customFormat="1" ht="12" spans="1:7">
      <c r="A787" s="14">
        <v>784</v>
      </c>
      <c r="B787" s="16" t="s">
        <v>799</v>
      </c>
      <c r="C787" s="16" t="s">
        <v>818</v>
      </c>
      <c r="D787" s="16" t="s">
        <v>849</v>
      </c>
      <c r="E787" s="16">
        <v>2</v>
      </c>
      <c r="F787" s="16" t="s">
        <v>11</v>
      </c>
      <c r="G787" s="16">
        <v>780</v>
      </c>
    </row>
    <row r="788" s="1" customFormat="1" ht="12" spans="1:7">
      <c r="A788" s="14">
        <v>785</v>
      </c>
      <c r="B788" s="16" t="s">
        <v>799</v>
      </c>
      <c r="C788" s="16" t="s">
        <v>850</v>
      </c>
      <c r="D788" s="16" t="s">
        <v>851</v>
      </c>
      <c r="E788" s="16">
        <v>2</v>
      </c>
      <c r="F788" s="16" t="s">
        <v>11</v>
      </c>
      <c r="G788" s="16">
        <v>1200</v>
      </c>
    </row>
    <row r="789" s="1" customFormat="1" ht="12" spans="1:7">
      <c r="A789" s="14">
        <v>786</v>
      </c>
      <c r="B789" s="16" t="s">
        <v>799</v>
      </c>
      <c r="C789" s="16" t="s">
        <v>850</v>
      </c>
      <c r="D789" s="16" t="s">
        <v>852</v>
      </c>
      <c r="E789" s="16">
        <v>2</v>
      </c>
      <c r="F789" s="16" t="s">
        <v>11</v>
      </c>
      <c r="G789" s="16">
        <v>450</v>
      </c>
    </row>
    <row r="790" s="1" customFormat="1" ht="12" spans="1:7">
      <c r="A790" s="14">
        <v>787</v>
      </c>
      <c r="B790" s="16" t="s">
        <v>799</v>
      </c>
      <c r="C790" s="16" t="s">
        <v>850</v>
      </c>
      <c r="D790" s="16" t="s">
        <v>853</v>
      </c>
      <c r="E790" s="16">
        <v>4</v>
      </c>
      <c r="F790" s="16" t="s">
        <v>11</v>
      </c>
      <c r="G790" s="16">
        <v>3000</v>
      </c>
    </row>
    <row r="791" s="1" customFormat="1" ht="12" spans="1:7">
      <c r="A791" s="14">
        <v>788</v>
      </c>
      <c r="B791" s="16" t="s">
        <v>799</v>
      </c>
      <c r="C791" s="16" t="s">
        <v>850</v>
      </c>
      <c r="D791" s="16" t="s">
        <v>854</v>
      </c>
      <c r="E791" s="16">
        <v>5</v>
      </c>
      <c r="F791" s="14" t="s">
        <v>191</v>
      </c>
      <c r="G791" s="16">
        <v>1500</v>
      </c>
    </row>
    <row r="792" s="1" customFormat="1" ht="12" spans="1:7">
      <c r="A792" s="14">
        <v>789</v>
      </c>
      <c r="B792" s="16" t="s">
        <v>799</v>
      </c>
      <c r="C792" s="16" t="s">
        <v>850</v>
      </c>
      <c r="D792" s="16" t="s">
        <v>855</v>
      </c>
      <c r="E792" s="16">
        <v>4</v>
      </c>
      <c r="F792" s="16" t="s">
        <v>11</v>
      </c>
      <c r="G792" s="16">
        <v>800</v>
      </c>
    </row>
    <row r="793" s="1" customFormat="1" ht="12" spans="1:7">
      <c r="A793" s="14">
        <v>790</v>
      </c>
      <c r="B793" s="16" t="s">
        <v>799</v>
      </c>
      <c r="C793" s="16" t="s">
        <v>850</v>
      </c>
      <c r="D793" s="16" t="s">
        <v>856</v>
      </c>
      <c r="E793" s="16">
        <v>5</v>
      </c>
      <c r="F793" s="16" t="s">
        <v>11</v>
      </c>
      <c r="G793" s="16">
        <v>600</v>
      </c>
    </row>
    <row r="794" s="1" customFormat="1" ht="12" spans="1:7">
      <c r="A794" s="14">
        <v>791</v>
      </c>
      <c r="B794" s="16" t="s">
        <v>799</v>
      </c>
      <c r="C794" s="16" t="s">
        <v>850</v>
      </c>
      <c r="D794" s="16" t="s">
        <v>857</v>
      </c>
      <c r="E794" s="16">
        <v>3</v>
      </c>
      <c r="F794" s="16" t="s">
        <v>11</v>
      </c>
      <c r="G794" s="16">
        <v>200</v>
      </c>
    </row>
    <row r="795" s="1" customFormat="1" ht="12" spans="1:7">
      <c r="A795" s="14">
        <v>792</v>
      </c>
      <c r="B795" s="16" t="s">
        <v>799</v>
      </c>
      <c r="C795" s="16" t="s">
        <v>850</v>
      </c>
      <c r="D795" s="16" t="s">
        <v>858</v>
      </c>
      <c r="E795" s="16">
        <v>1</v>
      </c>
      <c r="F795" s="16" t="s">
        <v>11</v>
      </c>
      <c r="G795" s="16">
        <v>740</v>
      </c>
    </row>
    <row r="796" s="1" customFormat="1" ht="12" spans="1:7">
      <c r="A796" s="14">
        <v>793</v>
      </c>
      <c r="B796" s="16" t="s">
        <v>799</v>
      </c>
      <c r="C796" s="16" t="s">
        <v>850</v>
      </c>
      <c r="D796" s="16" t="s">
        <v>859</v>
      </c>
      <c r="E796" s="16">
        <v>3</v>
      </c>
      <c r="F796" s="16" t="s">
        <v>11</v>
      </c>
      <c r="G796" s="16">
        <v>940</v>
      </c>
    </row>
    <row r="797" s="1" customFormat="1" ht="12" spans="1:7">
      <c r="A797" s="14">
        <v>794</v>
      </c>
      <c r="B797" s="16" t="s">
        <v>799</v>
      </c>
      <c r="C797" s="16" t="s">
        <v>850</v>
      </c>
      <c r="D797" s="16" t="s">
        <v>860</v>
      </c>
      <c r="E797" s="16">
        <v>4</v>
      </c>
      <c r="F797" s="16" t="s">
        <v>11</v>
      </c>
      <c r="G797" s="16">
        <v>720</v>
      </c>
    </row>
    <row r="798" s="1" customFormat="1" ht="12" spans="1:7">
      <c r="A798" s="14">
        <v>795</v>
      </c>
      <c r="B798" s="16" t="s">
        <v>799</v>
      </c>
      <c r="C798" s="16" t="s">
        <v>850</v>
      </c>
      <c r="D798" s="16" t="s">
        <v>861</v>
      </c>
      <c r="E798" s="16">
        <v>1</v>
      </c>
      <c r="F798" s="16" t="s">
        <v>11</v>
      </c>
      <c r="G798" s="16">
        <v>900</v>
      </c>
    </row>
    <row r="799" s="1" customFormat="1" ht="12" spans="1:7">
      <c r="A799" s="14">
        <v>796</v>
      </c>
      <c r="B799" s="16" t="s">
        <v>799</v>
      </c>
      <c r="C799" s="16" t="s">
        <v>850</v>
      </c>
      <c r="D799" s="16" t="s">
        <v>166</v>
      </c>
      <c r="E799" s="16">
        <v>5</v>
      </c>
      <c r="F799" s="16" t="s">
        <v>11</v>
      </c>
      <c r="G799" s="16">
        <v>1300</v>
      </c>
    </row>
    <row r="800" s="1" customFormat="1" ht="12" spans="1:7">
      <c r="A800" s="14">
        <v>797</v>
      </c>
      <c r="B800" s="16" t="s">
        <v>799</v>
      </c>
      <c r="C800" s="16" t="s">
        <v>850</v>
      </c>
      <c r="D800" s="16" t="s">
        <v>862</v>
      </c>
      <c r="E800" s="16">
        <v>6</v>
      </c>
      <c r="F800" s="16" t="s">
        <v>11</v>
      </c>
      <c r="G800" s="16">
        <v>540</v>
      </c>
    </row>
    <row r="801" s="1" customFormat="1" ht="12" spans="1:7">
      <c r="A801" s="14">
        <v>798</v>
      </c>
      <c r="B801" s="16" t="s">
        <v>799</v>
      </c>
      <c r="C801" s="16" t="s">
        <v>850</v>
      </c>
      <c r="D801" s="16" t="s">
        <v>863</v>
      </c>
      <c r="E801" s="16">
        <v>4</v>
      </c>
      <c r="F801" s="14" t="s">
        <v>191</v>
      </c>
      <c r="G801" s="16">
        <v>720</v>
      </c>
    </row>
    <row r="802" s="1" customFormat="1" ht="12" spans="1:7">
      <c r="A802" s="14">
        <v>799</v>
      </c>
      <c r="B802" s="16" t="s">
        <v>799</v>
      </c>
      <c r="C802" s="16" t="s">
        <v>864</v>
      </c>
      <c r="D802" s="16" t="s">
        <v>357</v>
      </c>
      <c r="E802" s="16">
        <v>3</v>
      </c>
      <c r="F802" s="14" t="s">
        <v>65</v>
      </c>
      <c r="G802" s="16">
        <v>1500</v>
      </c>
    </row>
    <row r="803" s="1" customFormat="1" ht="12" spans="1:7">
      <c r="A803" s="14">
        <v>800</v>
      </c>
      <c r="B803" s="16" t="s">
        <v>799</v>
      </c>
      <c r="C803" s="16" t="s">
        <v>864</v>
      </c>
      <c r="D803" s="16" t="s">
        <v>865</v>
      </c>
      <c r="E803" s="16">
        <v>3</v>
      </c>
      <c r="F803" s="16" t="s">
        <v>11</v>
      </c>
      <c r="G803" s="16">
        <v>500</v>
      </c>
    </row>
    <row r="804" s="1" customFormat="1" ht="12" spans="1:7">
      <c r="A804" s="14">
        <v>801</v>
      </c>
      <c r="B804" s="16" t="s">
        <v>799</v>
      </c>
      <c r="C804" s="16" t="s">
        <v>864</v>
      </c>
      <c r="D804" s="16" t="s">
        <v>866</v>
      </c>
      <c r="E804" s="16">
        <v>3</v>
      </c>
      <c r="F804" s="16" t="s">
        <v>11</v>
      </c>
      <c r="G804" s="16">
        <v>4000</v>
      </c>
    </row>
    <row r="805" s="1" customFormat="1" ht="12" spans="1:7">
      <c r="A805" s="14">
        <v>802</v>
      </c>
      <c r="B805" s="16" t="s">
        <v>799</v>
      </c>
      <c r="C805" s="16" t="s">
        <v>864</v>
      </c>
      <c r="D805" s="16" t="s">
        <v>867</v>
      </c>
      <c r="E805" s="16">
        <v>4</v>
      </c>
      <c r="F805" s="16" t="s">
        <v>11</v>
      </c>
      <c r="G805" s="16">
        <v>900</v>
      </c>
    </row>
    <row r="806" s="1" customFormat="1" ht="12" spans="1:7">
      <c r="A806" s="14">
        <v>803</v>
      </c>
      <c r="B806" s="16" t="s">
        <v>799</v>
      </c>
      <c r="C806" s="16" t="s">
        <v>868</v>
      </c>
      <c r="D806" s="16" t="s">
        <v>869</v>
      </c>
      <c r="E806" s="16">
        <v>3</v>
      </c>
      <c r="F806" s="16" t="s">
        <v>11</v>
      </c>
      <c r="G806" s="16">
        <v>600</v>
      </c>
    </row>
    <row r="807" s="1" customFormat="1" ht="12" spans="1:7">
      <c r="A807" s="14">
        <v>804</v>
      </c>
      <c r="B807" s="16" t="s">
        <v>799</v>
      </c>
      <c r="C807" s="16" t="s">
        <v>868</v>
      </c>
      <c r="D807" s="16" t="s">
        <v>870</v>
      </c>
      <c r="E807" s="16">
        <v>6</v>
      </c>
      <c r="F807" s="16" t="s">
        <v>11</v>
      </c>
      <c r="G807" s="16">
        <v>800</v>
      </c>
    </row>
    <row r="808" s="1" customFormat="1" ht="12" spans="1:7">
      <c r="A808" s="14">
        <v>805</v>
      </c>
      <c r="B808" s="16" t="s">
        <v>799</v>
      </c>
      <c r="C808" s="16" t="s">
        <v>868</v>
      </c>
      <c r="D808" s="16" t="s">
        <v>871</v>
      </c>
      <c r="E808" s="16">
        <v>3</v>
      </c>
      <c r="F808" s="16" t="s">
        <v>11</v>
      </c>
      <c r="G808" s="16">
        <v>400</v>
      </c>
    </row>
    <row r="809" s="1" customFormat="1" ht="12" spans="1:7">
      <c r="A809" s="14">
        <v>806</v>
      </c>
      <c r="B809" s="16" t="s">
        <v>799</v>
      </c>
      <c r="C809" s="16" t="s">
        <v>868</v>
      </c>
      <c r="D809" s="16" t="s">
        <v>872</v>
      </c>
      <c r="E809" s="16">
        <v>2</v>
      </c>
      <c r="F809" s="16" t="s">
        <v>11</v>
      </c>
      <c r="G809" s="16">
        <v>200</v>
      </c>
    </row>
    <row r="810" s="1" customFormat="1" ht="12" spans="1:7">
      <c r="A810" s="14">
        <v>807</v>
      </c>
      <c r="B810" s="16" t="s">
        <v>799</v>
      </c>
      <c r="C810" s="16" t="s">
        <v>868</v>
      </c>
      <c r="D810" s="16" t="s">
        <v>873</v>
      </c>
      <c r="E810" s="16">
        <v>4</v>
      </c>
      <c r="F810" s="16" t="s">
        <v>11</v>
      </c>
      <c r="G810" s="16">
        <v>950</v>
      </c>
    </row>
    <row r="811" s="1" customFormat="1" ht="12" spans="1:7">
      <c r="A811" s="14">
        <v>808</v>
      </c>
      <c r="B811" s="16" t="s">
        <v>799</v>
      </c>
      <c r="C811" s="16" t="s">
        <v>874</v>
      </c>
      <c r="D811" s="16" t="s">
        <v>875</v>
      </c>
      <c r="E811" s="16">
        <v>2</v>
      </c>
      <c r="F811" s="16" t="s">
        <v>11</v>
      </c>
      <c r="G811" s="16">
        <v>400</v>
      </c>
    </row>
    <row r="812" s="1" customFormat="1" ht="12" spans="1:7">
      <c r="A812" s="14">
        <v>809</v>
      </c>
      <c r="B812" s="16" t="s">
        <v>799</v>
      </c>
      <c r="C812" s="16" t="s">
        <v>874</v>
      </c>
      <c r="D812" s="16" t="s">
        <v>876</v>
      </c>
      <c r="E812" s="16">
        <v>2</v>
      </c>
      <c r="F812" s="16" t="s">
        <v>11</v>
      </c>
      <c r="G812" s="16">
        <v>200</v>
      </c>
    </row>
    <row r="813" s="1" customFormat="1" ht="12" spans="1:7">
      <c r="A813" s="14">
        <v>810</v>
      </c>
      <c r="B813" s="16" t="s">
        <v>799</v>
      </c>
      <c r="C813" s="16" t="s">
        <v>874</v>
      </c>
      <c r="D813" s="16" t="s">
        <v>877</v>
      </c>
      <c r="E813" s="16">
        <v>5</v>
      </c>
      <c r="F813" s="16" t="s">
        <v>11</v>
      </c>
      <c r="G813" s="16">
        <v>1180</v>
      </c>
    </row>
    <row r="814" s="1" customFormat="1" ht="12" spans="1:7">
      <c r="A814" s="14">
        <v>811</v>
      </c>
      <c r="B814" s="16" t="s">
        <v>799</v>
      </c>
      <c r="C814" s="16" t="s">
        <v>874</v>
      </c>
      <c r="D814" s="16" t="s">
        <v>878</v>
      </c>
      <c r="E814" s="16">
        <v>2</v>
      </c>
      <c r="F814" s="16" t="s">
        <v>11</v>
      </c>
      <c r="G814" s="16">
        <v>1000</v>
      </c>
    </row>
    <row r="815" s="1" customFormat="1" ht="12" spans="1:7">
      <c r="A815" s="14">
        <v>812</v>
      </c>
      <c r="B815" s="16" t="s">
        <v>799</v>
      </c>
      <c r="C815" s="16" t="s">
        <v>874</v>
      </c>
      <c r="D815" s="16" t="s">
        <v>879</v>
      </c>
      <c r="E815" s="16">
        <v>2</v>
      </c>
      <c r="F815" s="16" t="s">
        <v>11</v>
      </c>
      <c r="G815" s="16">
        <v>900</v>
      </c>
    </row>
    <row r="816" s="1" customFormat="1" ht="12" spans="1:7">
      <c r="A816" s="14">
        <v>813</v>
      </c>
      <c r="B816" s="16" t="s">
        <v>799</v>
      </c>
      <c r="C816" s="16" t="s">
        <v>874</v>
      </c>
      <c r="D816" s="16" t="s">
        <v>880</v>
      </c>
      <c r="E816" s="16">
        <v>2</v>
      </c>
      <c r="F816" s="16" t="s">
        <v>11</v>
      </c>
      <c r="G816" s="16">
        <v>780</v>
      </c>
    </row>
    <row r="817" s="1" customFormat="1" ht="12" spans="1:7">
      <c r="A817" s="14">
        <v>814</v>
      </c>
      <c r="B817" s="16" t="s">
        <v>799</v>
      </c>
      <c r="C817" s="16" t="s">
        <v>874</v>
      </c>
      <c r="D817" s="16" t="s">
        <v>881</v>
      </c>
      <c r="E817" s="16">
        <v>3</v>
      </c>
      <c r="F817" s="16" t="s">
        <v>11</v>
      </c>
      <c r="G817" s="16">
        <v>800</v>
      </c>
    </row>
    <row r="818" s="1" customFormat="1" ht="12" spans="1:7">
      <c r="A818" s="14">
        <v>815</v>
      </c>
      <c r="B818" s="16" t="s">
        <v>799</v>
      </c>
      <c r="C818" s="16" t="s">
        <v>874</v>
      </c>
      <c r="D818" s="16" t="s">
        <v>882</v>
      </c>
      <c r="E818" s="16">
        <v>4</v>
      </c>
      <c r="F818" s="16" t="s">
        <v>11</v>
      </c>
      <c r="G818" s="16">
        <v>480</v>
      </c>
    </row>
    <row r="819" s="1" customFormat="1" ht="12" spans="1:7">
      <c r="A819" s="14">
        <v>816</v>
      </c>
      <c r="B819" s="16" t="s">
        <v>799</v>
      </c>
      <c r="C819" s="16" t="s">
        <v>874</v>
      </c>
      <c r="D819" s="16" t="s">
        <v>883</v>
      </c>
      <c r="E819" s="16">
        <v>2</v>
      </c>
      <c r="F819" s="16" t="s">
        <v>11</v>
      </c>
      <c r="G819" s="16">
        <v>300</v>
      </c>
    </row>
    <row r="820" s="1" customFormat="1" ht="12" spans="1:7">
      <c r="A820" s="14">
        <v>817</v>
      </c>
      <c r="B820" s="16" t="s">
        <v>799</v>
      </c>
      <c r="C820" s="16" t="s">
        <v>874</v>
      </c>
      <c r="D820" s="16" t="s">
        <v>884</v>
      </c>
      <c r="E820" s="16">
        <v>2</v>
      </c>
      <c r="F820" s="16" t="s">
        <v>11</v>
      </c>
      <c r="G820" s="16">
        <v>1410</v>
      </c>
    </row>
    <row r="821" s="1" customFormat="1" ht="12" spans="1:7">
      <c r="A821" s="14">
        <v>818</v>
      </c>
      <c r="B821" s="16" t="s">
        <v>799</v>
      </c>
      <c r="C821" s="16" t="s">
        <v>874</v>
      </c>
      <c r="D821" s="16" t="s">
        <v>885</v>
      </c>
      <c r="E821" s="16">
        <v>2</v>
      </c>
      <c r="F821" s="16" t="s">
        <v>11</v>
      </c>
      <c r="G821" s="16">
        <v>450</v>
      </c>
    </row>
    <row r="822" s="1" customFormat="1" ht="12" spans="1:7">
      <c r="A822" s="14">
        <v>819</v>
      </c>
      <c r="B822" s="16" t="s">
        <v>799</v>
      </c>
      <c r="C822" s="16" t="s">
        <v>874</v>
      </c>
      <c r="D822" s="16" t="s">
        <v>886</v>
      </c>
      <c r="E822" s="16">
        <v>2</v>
      </c>
      <c r="F822" s="16" t="s">
        <v>11</v>
      </c>
      <c r="G822" s="16">
        <v>900</v>
      </c>
    </row>
    <row r="823" s="1" customFormat="1" ht="12" spans="1:7">
      <c r="A823" s="14">
        <v>820</v>
      </c>
      <c r="B823" s="16" t="s">
        <v>799</v>
      </c>
      <c r="C823" s="16" t="s">
        <v>874</v>
      </c>
      <c r="D823" s="16" t="s">
        <v>887</v>
      </c>
      <c r="E823" s="16">
        <v>4</v>
      </c>
      <c r="F823" s="16" t="s">
        <v>11</v>
      </c>
      <c r="G823" s="16">
        <v>600</v>
      </c>
    </row>
    <row r="824" s="1" customFormat="1" ht="12" spans="1:7">
      <c r="A824" s="14">
        <v>821</v>
      </c>
      <c r="B824" s="16" t="s">
        <v>799</v>
      </c>
      <c r="C824" s="16" t="s">
        <v>874</v>
      </c>
      <c r="D824" s="16" t="s">
        <v>888</v>
      </c>
      <c r="E824" s="16">
        <v>3</v>
      </c>
      <c r="F824" s="16" t="s">
        <v>11</v>
      </c>
      <c r="G824" s="16">
        <v>600</v>
      </c>
    </row>
    <row r="825" s="1" customFormat="1" ht="12" spans="1:7">
      <c r="A825" s="14">
        <v>822</v>
      </c>
      <c r="B825" s="16" t="s">
        <v>799</v>
      </c>
      <c r="C825" s="16" t="s">
        <v>889</v>
      </c>
      <c r="D825" s="16" t="s">
        <v>890</v>
      </c>
      <c r="E825" s="16">
        <v>5</v>
      </c>
      <c r="F825" s="16" t="s">
        <v>11</v>
      </c>
      <c r="G825" s="16">
        <v>800</v>
      </c>
    </row>
    <row r="826" s="1" customFormat="1" ht="12" spans="1:7">
      <c r="A826" s="14">
        <v>823</v>
      </c>
      <c r="B826" s="16" t="s">
        <v>799</v>
      </c>
      <c r="C826" s="16" t="s">
        <v>889</v>
      </c>
      <c r="D826" s="16" t="s">
        <v>891</v>
      </c>
      <c r="E826" s="16">
        <v>3</v>
      </c>
      <c r="F826" s="16" t="s">
        <v>11</v>
      </c>
      <c r="G826" s="16">
        <v>1500</v>
      </c>
    </row>
    <row r="827" s="1" customFormat="1" ht="12" spans="1:7">
      <c r="A827" s="14">
        <v>824</v>
      </c>
      <c r="B827" s="16" t="s">
        <v>799</v>
      </c>
      <c r="C827" s="16" t="s">
        <v>889</v>
      </c>
      <c r="D827" s="16" t="s">
        <v>892</v>
      </c>
      <c r="E827" s="16">
        <v>3</v>
      </c>
      <c r="F827" s="16" t="s">
        <v>11</v>
      </c>
      <c r="G827" s="16">
        <v>1000</v>
      </c>
    </row>
    <row r="828" s="1" customFormat="1" ht="12" spans="1:7">
      <c r="A828" s="14">
        <v>825</v>
      </c>
      <c r="B828" s="16" t="s">
        <v>799</v>
      </c>
      <c r="C828" s="16" t="s">
        <v>889</v>
      </c>
      <c r="D828" s="16" t="s">
        <v>893</v>
      </c>
      <c r="E828" s="16">
        <v>3</v>
      </c>
      <c r="F828" s="16" t="s">
        <v>11</v>
      </c>
      <c r="G828" s="16">
        <v>1000</v>
      </c>
    </row>
    <row r="829" s="1" customFormat="1" ht="12" spans="1:7">
      <c r="A829" s="14">
        <v>826</v>
      </c>
      <c r="B829" s="16" t="s">
        <v>799</v>
      </c>
      <c r="C829" s="16" t="s">
        <v>889</v>
      </c>
      <c r="D829" s="16" t="s">
        <v>894</v>
      </c>
      <c r="E829" s="16">
        <v>4</v>
      </c>
      <c r="F829" s="16" t="s">
        <v>11</v>
      </c>
      <c r="G829" s="16">
        <v>1000</v>
      </c>
    </row>
    <row r="830" s="1" customFormat="1" ht="12" spans="1:7">
      <c r="A830" s="14">
        <v>827</v>
      </c>
      <c r="B830" s="16" t="s">
        <v>799</v>
      </c>
      <c r="C830" s="16" t="s">
        <v>889</v>
      </c>
      <c r="D830" s="16" t="s">
        <v>895</v>
      </c>
      <c r="E830" s="16">
        <v>2</v>
      </c>
      <c r="F830" s="16" t="s">
        <v>11</v>
      </c>
      <c r="G830" s="16">
        <v>3000</v>
      </c>
    </row>
    <row r="831" s="1" customFormat="1" ht="12" spans="1:7">
      <c r="A831" s="14">
        <v>828</v>
      </c>
      <c r="B831" s="16" t="s">
        <v>799</v>
      </c>
      <c r="C831" s="16" t="s">
        <v>896</v>
      </c>
      <c r="D831" s="16" t="s">
        <v>897</v>
      </c>
      <c r="E831" s="16">
        <v>6</v>
      </c>
      <c r="F831" s="16" t="s">
        <v>11</v>
      </c>
      <c r="G831" s="16">
        <v>350</v>
      </c>
    </row>
    <row r="832" s="1" customFormat="1" ht="12" spans="1:7">
      <c r="A832" s="14">
        <v>829</v>
      </c>
      <c r="B832" s="16" t="s">
        <v>799</v>
      </c>
      <c r="C832" s="16" t="s">
        <v>896</v>
      </c>
      <c r="D832" s="16" t="s">
        <v>898</v>
      </c>
      <c r="E832" s="16">
        <v>6</v>
      </c>
      <c r="F832" s="16" t="s">
        <v>11</v>
      </c>
      <c r="G832" s="16">
        <v>400</v>
      </c>
    </row>
    <row r="833" s="1" customFormat="1" ht="12" spans="1:7">
      <c r="A833" s="14">
        <v>830</v>
      </c>
      <c r="B833" s="16" t="s">
        <v>799</v>
      </c>
      <c r="C833" s="16" t="s">
        <v>896</v>
      </c>
      <c r="D833" s="16" t="s">
        <v>899</v>
      </c>
      <c r="E833" s="16">
        <v>4</v>
      </c>
      <c r="F833" s="16" t="s">
        <v>11</v>
      </c>
      <c r="G833" s="16">
        <v>2000</v>
      </c>
    </row>
    <row r="834" s="1" customFormat="1" ht="12" spans="1:7">
      <c r="A834" s="14">
        <v>831</v>
      </c>
      <c r="B834" s="16" t="s">
        <v>799</v>
      </c>
      <c r="C834" s="16" t="s">
        <v>896</v>
      </c>
      <c r="D834" s="16" t="s">
        <v>900</v>
      </c>
      <c r="E834" s="16">
        <v>3</v>
      </c>
      <c r="F834" s="16" t="s">
        <v>11</v>
      </c>
      <c r="G834" s="16">
        <v>1050</v>
      </c>
    </row>
    <row r="835" s="1" customFormat="1" ht="12" spans="1:7">
      <c r="A835" s="14">
        <v>832</v>
      </c>
      <c r="B835" s="16" t="s">
        <v>799</v>
      </c>
      <c r="C835" s="16" t="s">
        <v>896</v>
      </c>
      <c r="D835" s="16" t="s">
        <v>901</v>
      </c>
      <c r="E835" s="16">
        <v>4</v>
      </c>
      <c r="F835" s="16" t="s">
        <v>11</v>
      </c>
      <c r="G835" s="16">
        <v>1100</v>
      </c>
    </row>
    <row r="836" s="1" customFormat="1" ht="12" spans="1:7">
      <c r="A836" s="14">
        <v>833</v>
      </c>
      <c r="B836" s="16" t="s">
        <v>799</v>
      </c>
      <c r="C836" s="16" t="s">
        <v>896</v>
      </c>
      <c r="D836" s="16" t="s">
        <v>902</v>
      </c>
      <c r="E836" s="16">
        <v>4</v>
      </c>
      <c r="F836" s="16" t="s">
        <v>11</v>
      </c>
      <c r="G836" s="16">
        <v>1350</v>
      </c>
    </row>
    <row r="837" s="1" customFormat="1" ht="12" spans="1:7">
      <c r="A837" s="14">
        <v>834</v>
      </c>
      <c r="B837" s="16" t="s">
        <v>799</v>
      </c>
      <c r="C837" s="16" t="s">
        <v>903</v>
      </c>
      <c r="D837" s="16" t="s">
        <v>904</v>
      </c>
      <c r="E837" s="16">
        <v>6</v>
      </c>
      <c r="F837" s="16" t="s">
        <v>11</v>
      </c>
      <c r="G837" s="16">
        <v>850</v>
      </c>
    </row>
    <row r="838" s="1" customFormat="1" ht="12" spans="1:7">
      <c r="A838" s="14">
        <v>835</v>
      </c>
      <c r="B838" s="16" t="s">
        <v>799</v>
      </c>
      <c r="C838" s="16" t="s">
        <v>903</v>
      </c>
      <c r="D838" s="16" t="s">
        <v>905</v>
      </c>
      <c r="E838" s="16">
        <v>2</v>
      </c>
      <c r="F838" s="16" t="s">
        <v>11</v>
      </c>
      <c r="G838" s="16">
        <v>1000</v>
      </c>
    </row>
    <row r="839" s="1" customFormat="1" ht="12" spans="1:7">
      <c r="A839" s="14">
        <v>836</v>
      </c>
      <c r="B839" s="16" t="s">
        <v>906</v>
      </c>
      <c r="C839" s="14" t="s">
        <v>907</v>
      </c>
      <c r="D839" s="14" t="s">
        <v>908</v>
      </c>
      <c r="E839" s="14">
        <v>2</v>
      </c>
      <c r="F839" s="14" t="s">
        <v>11</v>
      </c>
      <c r="G839" s="14">
        <v>1140</v>
      </c>
    </row>
    <row r="840" s="1" customFormat="1" ht="12" spans="1:7">
      <c r="A840" s="14">
        <v>837</v>
      </c>
      <c r="B840" s="16" t="s">
        <v>906</v>
      </c>
      <c r="C840" s="14" t="s">
        <v>907</v>
      </c>
      <c r="D840" s="14" t="s">
        <v>909</v>
      </c>
      <c r="E840" s="16">
        <v>3</v>
      </c>
      <c r="F840" s="14" t="s">
        <v>11</v>
      </c>
      <c r="G840" s="16">
        <v>480</v>
      </c>
    </row>
    <row r="841" s="1" customFormat="1" ht="12" spans="1:7">
      <c r="A841" s="14">
        <v>838</v>
      </c>
      <c r="B841" s="16" t="s">
        <v>906</v>
      </c>
      <c r="C841" s="14" t="s">
        <v>907</v>
      </c>
      <c r="D841" s="14" t="s">
        <v>910</v>
      </c>
      <c r="E841" s="16">
        <v>3</v>
      </c>
      <c r="F841" s="14" t="s">
        <v>11</v>
      </c>
      <c r="G841" s="16">
        <v>1080</v>
      </c>
    </row>
    <row r="842" s="1" customFormat="1" ht="12" spans="1:7">
      <c r="A842" s="14">
        <v>839</v>
      </c>
      <c r="B842" s="16" t="s">
        <v>906</v>
      </c>
      <c r="C842" s="14" t="s">
        <v>907</v>
      </c>
      <c r="D842" s="14" t="s">
        <v>911</v>
      </c>
      <c r="E842" s="16">
        <v>2</v>
      </c>
      <c r="F842" s="14" t="s">
        <v>11</v>
      </c>
      <c r="G842" s="16">
        <v>480</v>
      </c>
    </row>
    <row r="843" s="1" customFormat="1" ht="12" spans="1:7">
      <c r="A843" s="14">
        <v>840</v>
      </c>
      <c r="B843" s="16" t="s">
        <v>906</v>
      </c>
      <c r="C843" s="14" t="s">
        <v>907</v>
      </c>
      <c r="D843" s="14" t="s">
        <v>912</v>
      </c>
      <c r="E843" s="16">
        <v>2</v>
      </c>
      <c r="F843" s="14" t="s">
        <v>11</v>
      </c>
      <c r="G843" s="16">
        <v>700</v>
      </c>
    </row>
    <row r="844" s="1" customFormat="1" ht="12" spans="1:7">
      <c r="A844" s="14">
        <v>841</v>
      </c>
      <c r="B844" s="16" t="s">
        <v>906</v>
      </c>
      <c r="C844" s="14" t="s">
        <v>907</v>
      </c>
      <c r="D844" s="14" t="s">
        <v>913</v>
      </c>
      <c r="E844" s="16">
        <v>3</v>
      </c>
      <c r="F844" s="14" t="s">
        <v>11</v>
      </c>
      <c r="G844" s="16">
        <v>560</v>
      </c>
    </row>
    <row r="845" s="1" customFormat="1" ht="12" spans="1:7">
      <c r="A845" s="14">
        <v>842</v>
      </c>
      <c r="B845" s="16" t="s">
        <v>906</v>
      </c>
      <c r="C845" s="14" t="s">
        <v>907</v>
      </c>
      <c r="D845" s="14" t="s">
        <v>914</v>
      </c>
      <c r="E845" s="16">
        <v>6</v>
      </c>
      <c r="F845" s="14" t="s">
        <v>11</v>
      </c>
      <c r="G845" s="16">
        <v>860</v>
      </c>
    </row>
    <row r="846" s="1" customFormat="1" ht="12" spans="1:7">
      <c r="A846" s="14">
        <v>843</v>
      </c>
      <c r="B846" s="16" t="s">
        <v>906</v>
      </c>
      <c r="C846" s="14" t="s">
        <v>907</v>
      </c>
      <c r="D846" s="14" t="s">
        <v>915</v>
      </c>
      <c r="E846" s="16">
        <v>3</v>
      </c>
      <c r="F846" s="14" t="s">
        <v>11</v>
      </c>
      <c r="G846" s="16">
        <v>1120</v>
      </c>
    </row>
    <row r="847" s="1" customFormat="1" ht="12" spans="1:7">
      <c r="A847" s="14">
        <v>844</v>
      </c>
      <c r="B847" s="16" t="s">
        <v>906</v>
      </c>
      <c r="C847" s="14" t="s">
        <v>907</v>
      </c>
      <c r="D847" s="14" t="s">
        <v>916</v>
      </c>
      <c r="E847" s="16">
        <v>4</v>
      </c>
      <c r="F847" s="14" t="s">
        <v>11</v>
      </c>
      <c r="G847" s="16">
        <v>1450</v>
      </c>
    </row>
    <row r="848" s="1" customFormat="1" ht="12" spans="1:7">
      <c r="A848" s="14">
        <v>845</v>
      </c>
      <c r="B848" s="16" t="s">
        <v>906</v>
      </c>
      <c r="C848" s="14" t="s">
        <v>907</v>
      </c>
      <c r="D848" s="14" t="s">
        <v>917</v>
      </c>
      <c r="E848" s="16">
        <v>6</v>
      </c>
      <c r="F848" s="14" t="s">
        <v>11</v>
      </c>
      <c r="G848" s="16">
        <v>1050</v>
      </c>
    </row>
    <row r="849" s="1" customFormat="1" ht="12" spans="1:7">
      <c r="A849" s="14">
        <v>846</v>
      </c>
      <c r="B849" s="16" t="s">
        <v>906</v>
      </c>
      <c r="C849" s="14" t="s">
        <v>907</v>
      </c>
      <c r="D849" s="14" t="s">
        <v>918</v>
      </c>
      <c r="E849" s="16">
        <v>4</v>
      </c>
      <c r="F849" s="14" t="s">
        <v>11</v>
      </c>
      <c r="G849" s="16">
        <v>1300</v>
      </c>
    </row>
    <row r="850" s="1" customFormat="1" ht="12" spans="1:7">
      <c r="A850" s="14">
        <v>847</v>
      </c>
      <c r="B850" s="16" t="s">
        <v>906</v>
      </c>
      <c r="C850" s="14" t="s">
        <v>907</v>
      </c>
      <c r="D850" s="14" t="s">
        <v>919</v>
      </c>
      <c r="E850" s="16">
        <v>3</v>
      </c>
      <c r="F850" s="14" t="s">
        <v>11</v>
      </c>
      <c r="G850" s="16">
        <v>570</v>
      </c>
    </row>
    <row r="851" s="1" customFormat="1" ht="12" spans="1:7">
      <c r="A851" s="14">
        <v>848</v>
      </c>
      <c r="B851" s="16" t="s">
        <v>906</v>
      </c>
      <c r="C851" s="14" t="s">
        <v>907</v>
      </c>
      <c r="D851" s="14" t="s">
        <v>920</v>
      </c>
      <c r="E851" s="16">
        <v>4</v>
      </c>
      <c r="F851" s="14" t="s">
        <v>11</v>
      </c>
      <c r="G851" s="16">
        <v>4000</v>
      </c>
    </row>
    <row r="852" s="1" customFormat="1" ht="12" spans="1:7">
      <c r="A852" s="14">
        <v>849</v>
      </c>
      <c r="B852" s="16" t="s">
        <v>906</v>
      </c>
      <c r="C852" s="14" t="s">
        <v>907</v>
      </c>
      <c r="D852" s="14" t="s">
        <v>921</v>
      </c>
      <c r="E852" s="16">
        <v>2</v>
      </c>
      <c r="F852" s="14" t="s">
        <v>11</v>
      </c>
      <c r="G852" s="16">
        <v>900</v>
      </c>
    </row>
    <row r="853" s="1" customFormat="1" ht="12" spans="1:7">
      <c r="A853" s="14">
        <v>850</v>
      </c>
      <c r="B853" s="16" t="s">
        <v>906</v>
      </c>
      <c r="C853" s="14" t="s">
        <v>907</v>
      </c>
      <c r="D853" s="14" t="s">
        <v>922</v>
      </c>
      <c r="E853" s="16">
        <v>3</v>
      </c>
      <c r="F853" s="14" t="s">
        <v>11</v>
      </c>
      <c r="G853" s="16">
        <v>4000</v>
      </c>
    </row>
    <row r="854" s="1" customFormat="1" ht="12" spans="1:7">
      <c r="A854" s="14">
        <v>851</v>
      </c>
      <c r="B854" s="16" t="s">
        <v>906</v>
      </c>
      <c r="C854" s="14" t="s">
        <v>907</v>
      </c>
      <c r="D854" s="14" t="s">
        <v>923</v>
      </c>
      <c r="E854" s="16">
        <v>4</v>
      </c>
      <c r="F854" s="14" t="s">
        <v>11</v>
      </c>
      <c r="G854" s="16">
        <v>4000</v>
      </c>
    </row>
    <row r="855" s="1" customFormat="1" ht="12" spans="1:7">
      <c r="A855" s="14">
        <v>852</v>
      </c>
      <c r="B855" s="16" t="s">
        <v>906</v>
      </c>
      <c r="C855" s="14" t="s">
        <v>907</v>
      </c>
      <c r="D855" s="14" t="s">
        <v>924</v>
      </c>
      <c r="E855" s="16">
        <v>3</v>
      </c>
      <c r="F855" s="14" t="s">
        <v>11</v>
      </c>
      <c r="G855" s="16">
        <v>3650</v>
      </c>
    </row>
    <row r="856" s="1" customFormat="1" ht="12" spans="1:7">
      <c r="A856" s="14">
        <v>853</v>
      </c>
      <c r="B856" s="16" t="s">
        <v>906</v>
      </c>
      <c r="C856" s="14" t="s">
        <v>907</v>
      </c>
      <c r="D856" s="14" t="s">
        <v>925</v>
      </c>
      <c r="E856" s="16">
        <v>3</v>
      </c>
      <c r="F856" s="14" t="s">
        <v>11</v>
      </c>
      <c r="G856" s="16">
        <v>720</v>
      </c>
    </row>
    <row r="857" s="1" customFormat="1" ht="12" spans="1:7">
      <c r="A857" s="14">
        <v>854</v>
      </c>
      <c r="B857" s="16" t="s">
        <v>906</v>
      </c>
      <c r="C857" s="14" t="s">
        <v>907</v>
      </c>
      <c r="D857" s="14" t="s">
        <v>926</v>
      </c>
      <c r="E857" s="16">
        <v>1</v>
      </c>
      <c r="F857" s="14" t="s">
        <v>11</v>
      </c>
      <c r="G857" s="16">
        <v>530</v>
      </c>
    </row>
    <row r="858" s="1" customFormat="1" ht="12" spans="1:7">
      <c r="A858" s="14">
        <v>855</v>
      </c>
      <c r="B858" s="16" t="s">
        <v>906</v>
      </c>
      <c r="C858" s="14" t="s">
        <v>907</v>
      </c>
      <c r="D858" s="14" t="s">
        <v>927</v>
      </c>
      <c r="E858" s="16">
        <v>1</v>
      </c>
      <c r="F858" s="14" t="s">
        <v>11</v>
      </c>
      <c r="G858" s="16">
        <v>360</v>
      </c>
    </row>
    <row r="859" s="1" customFormat="1" ht="12" spans="1:7">
      <c r="A859" s="14">
        <v>856</v>
      </c>
      <c r="B859" s="16" t="s">
        <v>906</v>
      </c>
      <c r="C859" s="14" t="s">
        <v>907</v>
      </c>
      <c r="D859" s="14" t="s">
        <v>928</v>
      </c>
      <c r="E859" s="16">
        <v>2</v>
      </c>
      <c r="F859" s="14" t="s">
        <v>11</v>
      </c>
      <c r="G859" s="16">
        <v>2250</v>
      </c>
    </row>
    <row r="860" s="1" customFormat="1" ht="12" spans="1:7">
      <c r="A860" s="14">
        <v>857</v>
      </c>
      <c r="B860" s="16" t="s">
        <v>906</v>
      </c>
      <c r="C860" s="14" t="s">
        <v>907</v>
      </c>
      <c r="D860" s="14" t="s">
        <v>929</v>
      </c>
      <c r="E860" s="16">
        <v>3</v>
      </c>
      <c r="F860" s="14" t="s">
        <v>11</v>
      </c>
      <c r="G860" s="16">
        <v>1020</v>
      </c>
    </row>
    <row r="861" s="1" customFormat="1" ht="12" spans="1:7">
      <c r="A861" s="14">
        <v>858</v>
      </c>
      <c r="B861" s="16" t="s">
        <v>906</v>
      </c>
      <c r="C861" s="14" t="s">
        <v>907</v>
      </c>
      <c r="D861" s="14" t="s">
        <v>930</v>
      </c>
      <c r="E861" s="16">
        <v>1</v>
      </c>
      <c r="F861" s="14" t="s">
        <v>11</v>
      </c>
      <c r="G861" s="16">
        <v>720</v>
      </c>
    </row>
    <row r="862" s="1" customFormat="1" ht="12" spans="1:7">
      <c r="A862" s="14">
        <v>859</v>
      </c>
      <c r="B862" s="16" t="s">
        <v>906</v>
      </c>
      <c r="C862" s="14" t="s">
        <v>907</v>
      </c>
      <c r="D862" s="14" t="s">
        <v>931</v>
      </c>
      <c r="E862" s="16">
        <v>2</v>
      </c>
      <c r="F862" s="14" t="s">
        <v>11</v>
      </c>
      <c r="G862" s="16">
        <v>1350</v>
      </c>
    </row>
    <row r="863" s="1" customFormat="1" ht="12" spans="1:7">
      <c r="A863" s="14">
        <v>860</v>
      </c>
      <c r="B863" s="16" t="s">
        <v>906</v>
      </c>
      <c r="C863" s="14" t="s">
        <v>907</v>
      </c>
      <c r="D863" s="14" t="s">
        <v>932</v>
      </c>
      <c r="E863" s="16">
        <v>4</v>
      </c>
      <c r="F863" s="14" t="s">
        <v>11</v>
      </c>
      <c r="G863" s="16">
        <v>980</v>
      </c>
    </row>
    <row r="864" s="1" customFormat="1" ht="12" spans="1:7">
      <c r="A864" s="14">
        <v>861</v>
      </c>
      <c r="B864" s="16" t="s">
        <v>906</v>
      </c>
      <c r="C864" s="14" t="s">
        <v>907</v>
      </c>
      <c r="D864" s="14" t="s">
        <v>933</v>
      </c>
      <c r="E864" s="16">
        <v>5</v>
      </c>
      <c r="F864" s="14" t="s">
        <v>11</v>
      </c>
      <c r="G864" s="16">
        <v>300</v>
      </c>
    </row>
    <row r="865" s="1" customFormat="1" ht="12" spans="1:7">
      <c r="A865" s="14">
        <v>862</v>
      </c>
      <c r="B865" s="16" t="s">
        <v>906</v>
      </c>
      <c r="C865" s="14" t="s">
        <v>907</v>
      </c>
      <c r="D865" s="14" t="s">
        <v>934</v>
      </c>
      <c r="E865" s="16">
        <v>3</v>
      </c>
      <c r="F865" s="14" t="s">
        <v>11</v>
      </c>
      <c r="G865" s="16">
        <v>1000</v>
      </c>
    </row>
    <row r="866" s="1" customFormat="1" ht="12" spans="1:7">
      <c r="A866" s="14">
        <v>863</v>
      </c>
      <c r="B866" s="16" t="s">
        <v>906</v>
      </c>
      <c r="C866" s="14" t="s">
        <v>907</v>
      </c>
      <c r="D866" s="14" t="s">
        <v>935</v>
      </c>
      <c r="E866" s="16">
        <v>4</v>
      </c>
      <c r="F866" s="14" t="s">
        <v>11</v>
      </c>
      <c r="G866" s="16">
        <v>3950</v>
      </c>
    </row>
    <row r="867" s="1" customFormat="1" ht="12" spans="1:7">
      <c r="A867" s="14">
        <v>864</v>
      </c>
      <c r="B867" s="16" t="s">
        <v>906</v>
      </c>
      <c r="C867" s="14" t="s">
        <v>907</v>
      </c>
      <c r="D867" s="14" t="s">
        <v>936</v>
      </c>
      <c r="E867" s="16">
        <v>4</v>
      </c>
      <c r="F867" s="14" t="s">
        <v>11</v>
      </c>
      <c r="G867" s="16">
        <v>540</v>
      </c>
    </row>
    <row r="868" s="1" customFormat="1" ht="12" spans="1:7">
      <c r="A868" s="14">
        <v>865</v>
      </c>
      <c r="B868" s="16" t="s">
        <v>906</v>
      </c>
      <c r="C868" s="14" t="s">
        <v>907</v>
      </c>
      <c r="D868" s="14" t="s">
        <v>937</v>
      </c>
      <c r="E868" s="16">
        <v>5</v>
      </c>
      <c r="F868" s="14" t="s">
        <v>11</v>
      </c>
      <c r="G868" s="16">
        <v>4000</v>
      </c>
    </row>
    <row r="869" s="1" customFormat="1" ht="12" spans="1:7">
      <c r="A869" s="14">
        <v>866</v>
      </c>
      <c r="B869" s="16" t="s">
        <v>906</v>
      </c>
      <c r="C869" s="14" t="s">
        <v>907</v>
      </c>
      <c r="D869" s="14" t="s">
        <v>938</v>
      </c>
      <c r="E869" s="16">
        <v>4</v>
      </c>
      <c r="F869" s="14" t="s">
        <v>11</v>
      </c>
      <c r="G869" s="16">
        <v>1170</v>
      </c>
    </row>
    <row r="870" s="1" customFormat="1" ht="12" spans="1:7">
      <c r="A870" s="14">
        <v>867</v>
      </c>
      <c r="B870" s="16" t="s">
        <v>906</v>
      </c>
      <c r="C870" s="14" t="s">
        <v>907</v>
      </c>
      <c r="D870" s="14" t="s">
        <v>939</v>
      </c>
      <c r="E870" s="16">
        <v>2</v>
      </c>
      <c r="F870" s="14" t="s">
        <v>11</v>
      </c>
      <c r="G870" s="16">
        <v>900</v>
      </c>
    </row>
    <row r="871" s="1" customFormat="1" ht="12" spans="1:7">
      <c r="A871" s="14">
        <v>868</v>
      </c>
      <c r="B871" s="16" t="s">
        <v>906</v>
      </c>
      <c r="C871" s="14" t="s">
        <v>907</v>
      </c>
      <c r="D871" s="14" t="s">
        <v>940</v>
      </c>
      <c r="E871" s="16">
        <v>4</v>
      </c>
      <c r="F871" s="14" t="s">
        <v>11</v>
      </c>
      <c r="G871" s="16">
        <v>920</v>
      </c>
    </row>
    <row r="872" s="1" customFormat="1" ht="12" spans="1:7">
      <c r="A872" s="14">
        <v>869</v>
      </c>
      <c r="B872" s="16" t="s">
        <v>906</v>
      </c>
      <c r="C872" s="14" t="s">
        <v>907</v>
      </c>
      <c r="D872" s="14" t="s">
        <v>941</v>
      </c>
      <c r="E872" s="16">
        <v>2</v>
      </c>
      <c r="F872" s="14" t="s">
        <v>11</v>
      </c>
      <c r="G872" s="16">
        <v>740</v>
      </c>
    </row>
    <row r="873" s="1" customFormat="1" ht="12" spans="1:7">
      <c r="A873" s="14">
        <v>870</v>
      </c>
      <c r="B873" s="16" t="s">
        <v>906</v>
      </c>
      <c r="C873" s="14" t="s">
        <v>907</v>
      </c>
      <c r="D873" s="14" t="s">
        <v>942</v>
      </c>
      <c r="E873" s="16">
        <v>2</v>
      </c>
      <c r="F873" s="14" t="s">
        <v>11</v>
      </c>
      <c r="G873" s="16">
        <v>1000</v>
      </c>
    </row>
    <row r="874" s="1" customFormat="1" ht="12" spans="1:7">
      <c r="A874" s="14">
        <v>871</v>
      </c>
      <c r="B874" s="16" t="s">
        <v>906</v>
      </c>
      <c r="C874" s="14" t="s">
        <v>907</v>
      </c>
      <c r="D874" s="14" t="s">
        <v>943</v>
      </c>
      <c r="E874" s="16">
        <v>2</v>
      </c>
      <c r="F874" s="14" t="s">
        <v>11</v>
      </c>
      <c r="G874" s="16">
        <v>970</v>
      </c>
    </row>
    <row r="875" s="1" customFormat="1" ht="12" spans="1:7">
      <c r="A875" s="14">
        <v>872</v>
      </c>
      <c r="B875" s="16" t="s">
        <v>906</v>
      </c>
      <c r="C875" s="14" t="s">
        <v>907</v>
      </c>
      <c r="D875" s="14" t="s">
        <v>944</v>
      </c>
      <c r="E875" s="16">
        <v>2</v>
      </c>
      <c r="F875" s="14" t="s">
        <v>11</v>
      </c>
      <c r="G875" s="16">
        <v>400</v>
      </c>
    </row>
    <row r="876" s="1" customFormat="1" ht="12" spans="1:7">
      <c r="A876" s="14">
        <v>873</v>
      </c>
      <c r="B876" s="16" t="s">
        <v>906</v>
      </c>
      <c r="C876" s="14" t="s">
        <v>907</v>
      </c>
      <c r="D876" s="14" t="s">
        <v>945</v>
      </c>
      <c r="E876" s="14">
        <v>2</v>
      </c>
      <c r="F876" s="14" t="s">
        <v>11</v>
      </c>
      <c r="G876" s="14">
        <v>200</v>
      </c>
    </row>
    <row r="877" s="1" customFormat="1" ht="12" spans="1:7">
      <c r="A877" s="14">
        <v>874</v>
      </c>
      <c r="B877" s="16" t="s">
        <v>906</v>
      </c>
      <c r="C877" s="14" t="s">
        <v>907</v>
      </c>
      <c r="D877" s="14" t="s">
        <v>946</v>
      </c>
      <c r="E877" s="14">
        <v>1</v>
      </c>
      <c r="F877" s="14" t="s">
        <v>11</v>
      </c>
      <c r="G877" s="14">
        <v>180</v>
      </c>
    </row>
    <row r="878" s="1" customFormat="1" ht="12" spans="1:7">
      <c r="A878" s="14">
        <v>875</v>
      </c>
      <c r="B878" s="16" t="s">
        <v>906</v>
      </c>
      <c r="C878" s="14" t="s">
        <v>947</v>
      </c>
      <c r="D878" s="14" t="s">
        <v>948</v>
      </c>
      <c r="E878" s="16" t="s">
        <v>949</v>
      </c>
      <c r="F878" s="14" t="s">
        <v>11</v>
      </c>
      <c r="G878" s="16">
        <v>4000</v>
      </c>
    </row>
    <row r="879" s="1" customFormat="1" ht="12" spans="1:7">
      <c r="A879" s="14">
        <v>876</v>
      </c>
      <c r="B879" s="16" t="s">
        <v>906</v>
      </c>
      <c r="C879" s="14" t="s">
        <v>947</v>
      </c>
      <c r="D879" s="14" t="s">
        <v>950</v>
      </c>
      <c r="E879" s="16" t="s">
        <v>951</v>
      </c>
      <c r="F879" s="14" t="s">
        <v>11</v>
      </c>
      <c r="G879" s="16">
        <v>480</v>
      </c>
    </row>
    <row r="880" s="1" customFormat="1" ht="12" spans="1:7">
      <c r="A880" s="14">
        <v>877</v>
      </c>
      <c r="B880" s="16" t="s">
        <v>906</v>
      </c>
      <c r="C880" s="14" t="s">
        <v>947</v>
      </c>
      <c r="D880" s="14" t="s">
        <v>952</v>
      </c>
      <c r="E880" s="16" t="s">
        <v>953</v>
      </c>
      <c r="F880" s="14" t="s">
        <v>11</v>
      </c>
      <c r="G880" s="16">
        <v>550</v>
      </c>
    </row>
    <row r="881" s="1" customFormat="1" ht="12" spans="1:7">
      <c r="A881" s="14">
        <v>878</v>
      </c>
      <c r="B881" s="16" t="s">
        <v>906</v>
      </c>
      <c r="C881" s="14" t="s">
        <v>947</v>
      </c>
      <c r="D881" s="14" t="s">
        <v>954</v>
      </c>
      <c r="E881" s="16" t="s">
        <v>951</v>
      </c>
      <c r="F881" s="14" t="s">
        <v>11</v>
      </c>
      <c r="G881" s="16">
        <v>600</v>
      </c>
    </row>
    <row r="882" s="1" customFormat="1" ht="12" spans="1:7">
      <c r="A882" s="14">
        <v>879</v>
      </c>
      <c r="B882" s="16" t="s">
        <v>906</v>
      </c>
      <c r="C882" s="14" t="s">
        <v>947</v>
      </c>
      <c r="D882" s="14" t="s">
        <v>955</v>
      </c>
      <c r="E882" s="16" t="s">
        <v>951</v>
      </c>
      <c r="F882" s="14" t="s">
        <v>11</v>
      </c>
      <c r="G882" s="16">
        <v>660</v>
      </c>
    </row>
    <row r="883" s="1" customFormat="1" ht="12" spans="1:7">
      <c r="A883" s="14">
        <v>880</v>
      </c>
      <c r="B883" s="16" t="s">
        <v>906</v>
      </c>
      <c r="C883" s="14" t="s">
        <v>947</v>
      </c>
      <c r="D883" s="14" t="s">
        <v>956</v>
      </c>
      <c r="E883" s="16" t="s">
        <v>949</v>
      </c>
      <c r="F883" s="14" t="s">
        <v>11</v>
      </c>
      <c r="G883" s="16">
        <v>450</v>
      </c>
    </row>
    <row r="884" s="1" customFormat="1" ht="12" spans="1:7">
      <c r="A884" s="14">
        <v>881</v>
      </c>
      <c r="B884" s="16" t="s">
        <v>906</v>
      </c>
      <c r="C884" s="14" t="s">
        <v>947</v>
      </c>
      <c r="D884" s="14" t="s">
        <v>957</v>
      </c>
      <c r="E884" s="16" t="s">
        <v>949</v>
      </c>
      <c r="F884" s="14" t="s">
        <v>11</v>
      </c>
      <c r="G884" s="16">
        <v>450</v>
      </c>
    </row>
    <row r="885" s="1" customFormat="1" ht="12" spans="1:7">
      <c r="A885" s="14">
        <v>882</v>
      </c>
      <c r="B885" s="16" t="s">
        <v>906</v>
      </c>
      <c r="C885" s="14" t="s">
        <v>947</v>
      </c>
      <c r="D885" s="14" t="s">
        <v>958</v>
      </c>
      <c r="E885" s="16" t="s">
        <v>949</v>
      </c>
      <c r="F885" s="14" t="s">
        <v>11</v>
      </c>
      <c r="G885" s="16">
        <v>1360</v>
      </c>
    </row>
    <row r="886" s="1" customFormat="1" ht="12" spans="1:7">
      <c r="A886" s="14">
        <v>883</v>
      </c>
      <c r="B886" s="16" t="s">
        <v>906</v>
      </c>
      <c r="C886" s="14" t="s">
        <v>947</v>
      </c>
      <c r="D886" s="14" t="s">
        <v>959</v>
      </c>
      <c r="E886" s="16" t="s">
        <v>951</v>
      </c>
      <c r="F886" s="14" t="s">
        <v>22</v>
      </c>
      <c r="G886" s="16">
        <v>300</v>
      </c>
    </row>
    <row r="887" s="1" customFormat="1" ht="12" spans="1:7">
      <c r="A887" s="14">
        <v>884</v>
      </c>
      <c r="B887" s="16" t="s">
        <v>906</v>
      </c>
      <c r="C887" s="14" t="s">
        <v>947</v>
      </c>
      <c r="D887" s="14" t="s">
        <v>960</v>
      </c>
      <c r="E887" s="16" t="s">
        <v>953</v>
      </c>
      <c r="F887" s="14" t="s">
        <v>11</v>
      </c>
      <c r="G887" s="16">
        <v>300</v>
      </c>
    </row>
    <row r="888" s="1" customFormat="1" ht="12" spans="1:7">
      <c r="A888" s="14">
        <v>885</v>
      </c>
      <c r="B888" s="16" t="s">
        <v>906</v>
      </c>
      <c r="C888" s="14" t="s">
        <v>947</v>
      </c>
      <c r="D888" s="14" t="s">
        <v>961</v>
      </c>
      <c r="E888" s="16" t="s">
        <v>962</v>
      </c>
      <c r="F888" s="14" t="s">
        <v>11</v>
      </c>
      <c r="G888" s="16">
        <v>600</v>
      </c>
    </row>
    <row r="889" s="1" customFormat="1" ht="12" spans="1:7">
      <c r="A889" s="14">
        <v>886</v>
      </c>
      <c r="B889" s="16" t="s">
        <v>906</v>
      </c>
      <c r="C889" s="14" t="s">
        <v>947</v>
      </c>
      <c r="D889" s="14" t="s">
        <v>963</v>
      </c>
      <c r="E889" s="16" t="s">
        <v>953</v>
      </c>
      <c r="F889" s="14" t="s">
        <v>11</v>
      </c>
      <c r="G889" s="16">
        <v>1410</v>
      </c>
    </row>
    <row r="890" s="1" customFormat="1" ht="12" spans="1:7">
      <c r="A890" s="14">
        <v>887</v>
      </c>
      <c r="B890" s="16" t="s">
        <v>906</v>
      </c>
      <c r="C890" s="14" t="s">
        <v>947</v>
      </c>
      <c r="D890" s="14" t="s">
        <v>964</v>
      </c>
      <c r="E890" s="16">
        <v>2</v>
      </c>
      <c r="F890" s="14" t="s">
        <v>11</v>
      </c>
      <c r="G890" s="16">
        <v>300</v>
      </c>
    </row>
    <row r="891" s="1" customFormat="1" ht="12" spans="1:7">
      <c r="A891" s="14">
        <v>888</v>
      </c>
      <c r="B891" s="16" t="s">
        <v>906</v>
      </c>
      <c r="C891" s="14" t="s">
        <v>947</v>
      </c>
      <c r="D891" s="14" t="s">
        <v>965</v>
      </c>
      <c r="E891" s="16">
        <v>2</v>
      </c>
      <c r="F891" s="14" t="s">
        <v>11</v>
      </c>
      <c r="G891" s="16">
        <v>930</v>
      </c>
    </row>
    <row r="892" s="1" customFormat="1" ht="12" spans="1:7">
      <c r="A892" s="14">
        <v>889</v>
      </c>
      <c r="B892" s="16" t="s">
        <v>906</v>
      </c>
      <c r="C892" s="14" t="s">
        <v>947</v>
      </c>
      <c r="D892" s="14" t="s">
        <v>966</v>
      </c>
      <c r="E892" s="16" t="s">
        <v>949</v>
      </c>
      <c r="F892" s="14" t="s">
        <v>11</v>
      </c>
      <c r="G892" s="16">
        <v>930</v>
      </c>
    </row>
    <row r="893" s="1" customFormat="1" ht="12" spans="1:7">
      <c r="A893" s="14">
        <v>890</v>
      </c>
      <c r="B893" s="16" t="s">
        <v>906</v>
      </c>
      <c r="C893" s="14" t="s">
        <v>947</v>
      </c>
      <c r="D893" s="14" t="s">
        <v>967</v>
      </c>
      <c r="E893" s="16">
        <v>3</v>
      </c>
      <c r="F893" s="14" t="s">
        <v>11</v>
      </c>
      <c r="G893" s="16">
        <v>310</v>
      </c>
    </row>
    <row r="894" s="1" customFormat="1" ht="12" spans="1:7">
      <c r="A894" s="14">
        <v>891</v>
      </c>
      <c r="B894" s="16" t="s">
        <v>906</v>
      </c>
      <c r="C894" s="14" t="s">
        <v>947</v>
      </c>
      <c r="D894" s="14" t="s">
        <v>968</v>
      </c>
      <c r="E894" s="16" t="s">
        <v>962</v>
      </c>
      <c r="F894" s="14" t="s">
        <v>11</v>
      </c>
      <c r="G894" s="16">
        <v>600</v>
      </c>
    </row>
    <row r="895" s="1" customFormat="1" ht="12" spans="1:7">
      <c r="A895" s="14">
        <v>892</v>
      </c>
      <c r="B895" s="16" t="s">
        <v>906</v>
      </c>
      <c r="C895" s="14" t="s">
        <v>947</v>
      </c>
      <c r="D895" s="14" t="s">
        <v>969</v>
      </c>
      <c r="E895" s="16" t="s">
        <v>949</v>
      </c>
      <c r="F895" s="14" t="s">
        <v>11</v>
      </c>
      <c r="G895" s="16">
        <v>1380</v>
      </c>
    </row>
    <row r="896" s="1" customFormat="1" ht="12" spans="1:7">
      <c r="A896" s="14">
        <v>893</v>
      </c>
      <c r="B896" s="16" t="s">
        <v>906</v>
      </c>
      <c r="C896" s="14" t="s">
        <v>947</v>
      </c>
      <c r="D896" s="14" t="s">
        <v>970</v>
      </c>
      <c r="E896" s="16">
        <v>3</v>
      </c>
      <c r="F896" s="14" t="s">
        <v>11</v>
      </c>
      <c r="G896" s="16">
        <v>300</v>
      </c>
    </row>
    <row r="897" s="1" customFormat="1" ht="12" spans="1:7">
      <c r="A897" s="14">
        <v>894</v>
      </c>
      <c r="B897" s="16" t="s">
        <v>906</v>
      </c>
      <c r="C897" s="14" t="s">
        <v>947</v>
      </c>
      <c r="D897" s="14" t="s">
        <v>971</v>
      </c>
      <c r="E897" s="16" t="s">
        <v>953</v>
      </c>
      <c r="F897" s="14" t="s">
        <v>11</v>
      </c>
      <c r="G897" s="16">
        <v>990</v>
      </c>
    </row>
    <row r="898" s="1" customFormat="1" ht="12" spans="1:7">
      <c r="A898" s="14">
        <v>895</v>
      </c>
      <c r="B898" s="16" t="s">
        <v>906</v>
      </c>
      <c r="C898" s="14" t="s">
        <v>947</v>
      </c>
      <c r="D898" s="14" t="s">
        <v>972</v>
      </c>
      <c r="E898" s="16" t="s">
        <v>962</v>
      </c>
      <c r="F898" s="14" t="s">
        <v>11</v>
      </c>
      <c r="G898" s="16">
        <v>810</v>
      </c>
    </row>
    <row r="899" s="1" customFormat="1" ht="12" spans="1:7">
      <c r="A899" s="14">
        <v>896</v>
      </c>
      <c r="B899" s="16" t="s">
        <v>906</v>
      </c>
      <c r="C899" s="14" t="s">
        <v>947</v>
      </c>
      <c r="D899" s="14" t="s">
        <v>973</v>
      </c>
      <c r="E899" s="16" t="s">
        <v>949</v>
      </c>
      <c r="F899" s="14" t="s">
        <v>11</v>
      </c>
      <c r="G899" s="16">
        <v>500</v>
      </c>
    </row>
    <row r="900" s="1" customFormat="1" ht="12" spans="1:7">
      <c r="A900" s="14">
        <v>897</v>
      </c>
      <c r="B900" s="16" t="s">
        <v>906</v>
      </c>
      <c r="C900" s="14" t="s">
        <v>947</v>
      </c>
      <c r="D900" s="14" t="s">
        <v>974</v>
      </c>
      <c r="E900" s="16" t="s">
        <v>975</v>
      </c>
      <c r="F900" s="14" t="s">
        <v>11</v>
      </c>
      <c r="G900" s="16">
        <v>450</v>
      </c>
    </row>
    <row r="901" s="1" customFormat="1" ht="12" spans="1:7">
      <c r="A901" s="14">
        <v>898</v>
      </c>
      <c r="B901" s="16" t="s">
        <v>906</v>
      </c>
      <c r="C901" s="14" t="s">
        <v>947</v>
      </c>
      <c r="D901" s="14" t="s">
        <v>976</v>
      </c>
      <c r="E901" s="16" t="s">
        <v>953</v>
      </c>
      <c r="F901" s="14" t="s">
        <v>11</v>
      </c>
      <c r="G901" s="16">
        <v>1540</v>
      </c>
    </row>
    <row r="902" s="1" customFormat="1" ht="12" spans="1:7">
      <c r="A902" s="14">
        <v>899</v>
      </c>
      <c r="B902" s="16" t="s">
        <v>906</v>
      </c>
      <c r="C902" s="14" t="s">
        <v>947</v>
      </c>
      <c r="D902" s="14" t="s">
        <v>977</v>
      </c>
      <c r="E902" s="16" t="s">
        <v>951</v>
      </c>
      <c r="F902" s="14" t="s">
        <v>11</v>
      </c>
      <c r="G902" s="16">
        <v>600</v>
      </c>
    </row>
    <row r="903" s="1" customFormat="1" ht="12" spans="1:7">
      <c r="A903" s="14">
        <v>900</v>
      </c>
      <c r="B903" s="16" t="s">
        <v>906</v>
      </c>
      <c r="C903" s="14" t="s">
        <v>947</v>
      </c>
      <c r="D903" s="14" t="s">
        <v>978</v>
      </c>
      <c r="E903" s="16">
        <v>2</v>
      </c>
      <c r="F903" s="14" t="s">
        <v>11</v>
      </c>
      <c r="G903" s="16">
        <v>900</v>
      </c>
    </row>
    <row r="904" s="1" customFormat="1" ht="12" spans="1:7">
      <c r="A904" s="14">
        <v>901</v>
      </c>
      <c r="B904" s="16" t="s">
        <v>906</v>
      </c>
      <c r="C904" s="14" t="s">
        <v>947</v>
      </c>
      <c r="D904" s="14" t="s">
        <v>979</v>
      </c>
      <c r="E904" s="16">
        <v>2</v>
      </c>
      <c r="F904" s="14" t="s">
        <v>11</v>
      </c>
      <c r="G904" s="16">
        <v>750</v>
      </c>
    </row>
    <row r="905" s="1" customFormat="1" ht="12" spans="1:7">
      <c r="A905" s="14">
        <v>902</v>
      </c>
      <c r="B905" s="16" t="s">
        <v>906</v>
      </c>
      <c r="C905" s="14" t="s">
        <v>947</v>
      </c>
      <c r="D905" s="14" t="s">
        <v>980</v>
      </c>
      <c r="E905" s="16" t="s">
        <v>975</v>
      </c>
      <c r="F905" s="14" t="s">
        <v>11</v>
      </c>
      <c r="G905" s="16">
        <v>450</v>
      </c>
    </row>
    <row r="906" s="1" customFormat="1" ht="12" spans="1:7">
      <c r="A906" s="14">
        <v>903</v>
      </c>
      <c r="B906" s="16" t="s">
        <v>906</v>
      </c>
      <c r="C906" s="14" t="s">
        <v>947</v>
      </c>
      <c r="D906" s="14" t="s">
        <v>981</v>
      </c>
      <c r="E906" s="16" t="s">
        <v>962</v>
      </c>
      <c r="F906" s="14" t="s">
        <v>11</v>
      </c>
      <c r="G906" s="16">
        <v>600</v>
      </c>
    </row>
    <row r="907" s="1" customFormat="1" ht="12" spans="1:7">
      <c r="A907" s="14">
        <v>904</v>
      </c>
      <c r="B907" s="16" t="s">
        <v>906</v>
      </c>
      <c r="C907" s="14" t="s">
        <v>947</v>
      </c>
      <c r="D907" s="14" t="s">
        <v>982</v>
      </c>
      <c r="E907" s="16" t="s">
        <v>953</v>
      </c>
      <c r="F907" s="14" t="s">
        <v>11</v>
      </c>
      <c r="G907" s="16">
        <v>580</v>
      </c>
    </row>
    <row r="908" s="1" customFormat="1" ht="12" spans="1:7">
      <c r="A908" s="14">
        <v>905</v>
      </c>
      <c r="B908" s="16" t="s">
        <v>906</v>
      </c>
      <c r="C908" s="14" t="s">
        <v>983</v>
      </c>
      <c r="D908" s="16" t="s">
        <v>984</v>
      </c>
      <c r="E908" s="14">
        <v>2</v>
      </c>
      <c r="F908" s="14" t="s">
        <v>11</v>
      </c>
      <c r="G908" s="16">
        <v>1440</v>
      </c>
    </row>
    <row r="909" s="1" customFormat="1" ht="12" spans="1:7">
      <c r="A909" s="14">
        <v>906</v>
      </c>
      <c r="B909" s="16" t="s">
        <v>906</v>
      </c>
      <c r="C909" s="14" t="s">
        <v>983</v>
      </c>
      <c r="D909" s="16" t="s">
        <v>985</v>
      </c>
      <c r="E909" s="14">
        <v>1</v>
      </c>
      <c r="F909" s="14" t="s">
        <v>11</v>
      </c>
      <c r="G909" s="16">
        <v>540</v>
      </c>
    </row>
    <row r="910" s="1" customFormat="1" ht="12" spans="1:7">
      <c r="A910" s="14">
        <v>907</v>
      </c>
      <c r="B910" s="16" t="s">
        <v>906</v>
      </c>
      <c r="C910" s="14" t="s">
        <v>983</v>
      </c>
      <c r="D910" s="16" t="s">
        <v>986</v>
      </c>
      <c r="E910" s="14">
        <v>3</v>
      </c>
      <c r="F910" s="14" t="s">
        <v>11</v>
      </c>
      <c r="G910" s="16">
        <v>1640</v>
      </c>
    </row>
    <row r="911" s="1" customFormat="1" ht="12" spans="1:7">
      <c r="A911" s="14">
        <v>908</v>
      </c>
      <c r="B911" s="16" t="s">
        <v>906</v>
      </c>
      <c r="C911" s="14" t="s">
        <v>983</v>
      </c>
      <c r="D911" s="16" t="s">
        <v>987</v>
      </c>
      <c r="E911" s="14">
        <v>6</v>
      </c>
      <c r="F911" s="14" t="s">
        <v>11</v>
      </c>
      <c r="G911" s="16">
        <v>1750</v>
      </c>
    </row>
    <row r="912" s="1" customFormat="1" ht="12" spans="1:7">
      <c r="A912" s="14">
        <v>909</v>
      </c>
      <c r="B912" s="16" t="s">
        <v>906</v>
      </c>
      <c r="C912" s="14" t="s">
        <v>983</v>
      </c>
      <c r="D912" s="16" t="s">
        <v>988</v>
      </c>
      <c r="E912" s="14">
        <v>1</v>
      </c>
      <c r="F912" s="14" t="s">
        <v>11</v>
      </c>
      <c r="G912" s="16">
        <v>1200</v>
      </c>
    </row>
    <row r="913" s="1" customFormat="1" ht="12" spans="1:7">
      <c r="A913" s="14">
        <v>910</v>
      </c>
      <c r="B913" s="16" t="s">
        <v>906</v>
      </c>
      <c r="C913" s="14" t="s">
        <v>983</v>
      </c>
      <c r="D913" s="16" t="s">
        <v>989</v>
      </c>
      <c r="E913" s="14">
        <v>5</v>
      </c>
      <c r="F913" s="14" t="s">
        <v>11</v>
      </c>
      <c r="G913" s="16">
        <v>800</v>
      </c>
    </row>
    <row r="914" s="1" customFormat="1" ht="12" spans="1:7">
      <c r="A914" s="14">
        <v>911</v>
      </c>
      <c r="B914" s="16" t="s">
        <v>906</v>
      </c>
      <c r="C914" s="14" t="s">
        <v>983</v>
      </c>
      <c r="D914" s="16" t="s">
        <v>990</v>
      </c>
      <c r="E914" s="14">
        <v>3</v>
      </c>
      <c r="F914" s="14" t="s">
        <v>11</v>
      </c>
      <c r="G914" s="16">
        <v>1600</v>
      </c>
    </row>
    <row r="915" s="1" customFormat="1" ht="12" spans="1:7">
      <c r="A915" s="14">
        <v>912</v>
      </c>
      <c r="B915" s="16" t="s">
        <v>906</v>
      </c>
      <c r="C915" s="14" t="s">
        <v>983</v>
      </c>
      <c r="D915" s="16" t="s">
        <v>991</v>
      </c>
      <c r="E915" s="14">
        <v>4</v>
      </c>
      <c r="F915" s="14" t="s">
        <v>11</v>
      </c>
      <c r="G915" s="16">
        <v>840</v>
      </c>
    </row>
    <row r="916" s="1" customFormat="1" ht="12" spans="1:7">
      <c r="A916" s="14">
        <v>913</v>
      </c>
      <c r="B916" s="16" t="s">
        <v>906</v>
      </c>
      <c r="C916" s="14" t="s">
        <v>983</v>
      </c>
      <c r="D916" s="16" t="s">
        <v>992</v>
      </c>
      <c r="E916" s="14">
        <v>4</v>
      </c>
      <c r="F916" s="14" t="s">
        <v>22</v>
      </c>
      <c r="G916" s="16">
        <v>600</v>
      </c>
    </row>
    <row r="917" s="1" customFormat="1" ht="12" spans="1:7">
      <c r="A917" s="14">
        <v>914</v>
      </c>
      <c r="B917" s="16" t="s">
        <v>906</v>
      </c>
      <c r="C917" s="14" t="s">
        <v>983</v>
      </c>
      <c r="D917" s="16" t="s">
        <v>993</v>
      </c>
      <c r="E917" s="14">
        <v>3</v>
      </c>
      <c r="F917" s="14" t="s">
        <v>11</v>
      </c>
      <c r="G917" s="16">
        <v>700</v>
      </c>
    </row>
    <row r="918" s="1" customFormat="1" ht="12" spans="1:7">
      <c r="A918" s="14">
        <v>915</v>
      </c>
      <c r="B918" s="16" t="s">
        <v>906</v>
      </c>
      <c r="C918" s="14" t="s">
        <v>983</v>
      </c>
      <c r="D918" s="16" t="s">
        <v>994</v>
      </c>
      <c r="E918" s="14">
        <v>5</v>
      </c>
      <c r="F918" s="14" t="s">
        <v>11</v>
      </c>
      <c r="G918" s="16">
        <v>1900</v>
      </c>
    </row>
    <row r="919" s="1" customFormat="1" ht="12" spans="1:7">
      <c r="A919" s="14">
        <v>916</v>
      </c>
      <c r="B919" s="16" t="s">
        <v>906</v>
      </c>
      <c r="C919" s="14" t="s">
        <v>983</v>
      </c>
      <c r="D919" s="16" t="s">
        <v>995</v>
      </c>
      <c r="E919" s="14">
        <v>2</v>
      </c>
      <c r="F919" s="14" t="s">
        <v>11</v>
      </c>
      <c r="G919" s="16">
        <v>230</v>
      </c>
    </row>
    <row r="920" s="1" customFormat="1" ht="12" spans="1:7">
      <c r="A920" s="14">
        <v>917</v>
      </c>
      <c r="B920" s="16" t="s">
        <v>906</v>
      </c>
      <c r="C920" s="14" t="s">
        <v>983</v>
      </c>
      <c r="D920" s="16" t="s">
        <v>996</v>
      </c>
      <c r="E920" s="14">
        <v>4</v>
      </c>
      <c r="F920" s="14" t="s">
        <v>11</v>
      </c>
      <c r="G920" s="16">
        <v>1030</v>
      </c>
    </row>
    <row r="921" s="1" customFormat="1" ht="12" spans="1:7">
      <c r="A921" s="14">
        <v>918</v>
      </c>
      <c r="B921" s="16" t="s">
        <v>906</v>
      </c>
      <c r="C921" s="14" t="s">
        <v>983</v>
      </c>
      <c r="D921" s="16" t="s">
        <v>997</v>
      </c>
      <c r="E921" s="14">
        <v>3</v>
      </c>
      <c r="F921" s="14" t="s">
        <v>11</v>
      </c>
      <c r="G921" s="16">
        <v>1550</v>
      </c>
    </row>
    <row r="922" s="1" customFormat="1" ht="12" spans="1:7">
      <c r="A922" s="14">
        <v>919</v>
      </c>
      <c r="B922" s="16" t="s">
        <v>906</v>
      </c>
      <c r="C922" s="14" t="s">
        <v>983</v>
      </c>
      <c r="D922" s="16" t="s">
        <v>998</v>
      </c>
      <c r="E922" s="14">
        <v>3</v>
      </c>
      <c r="F922" s="14" t="s">
        <v>11</v>
      </c>
      <c r="G922" s="16">
        <v>4000</v>
      </c>
    </row>
    <row r="923" s="1" customFormat="1" ht="12" spans="1:7">
      <c r="A923" s="14">
        <v>920</v>
      </c>
      <c r="B923" s="16" t="s">
        <v>906</v>
      </c>
      <c r="C923" s="14" t="s">
        <v>983</v>
      </c>
      <c r="D923" s="16" t="s">
        <v>999</v>
      </c>
      <c r="E923" s="14">
        <v>2</v>
      </c>
      <c r="F923" s="14" t="s">
        <v>11</v>
      </c>
      <c r="G923" s="16">
        <v>100</v>
      </c>
    </row>
    <row r="924" s="1" customFormat="1" ht="12" spans="1:7">
      <c r="A924" s="14">
        <v>921</v>
      </c>
      <c r="B924" s="16" t="s">
        <v>906</v>
      </c>
      <c r="C924" s="14" t="s">
        <v>983</v>
      </c>
      <c r="D924" s="16" t="s">
        <v>1000</v>
      </c>
      <c r="E924" s="14">
        <v>2</v>
      </c>
      <c r="F924" s="14" t="s">
        <v>11</v>
      </c>
      <c r="G924" s="16">
        <v>300</v>
      </c>
    </row>
    <row r="925" s="1" customFormat="1" ht="12" spans="1:7">
      <c r="A925" s="14">
        <v>922</v>
      </c>
      <c r="B925" s="16" t="s">
        <v>906</v>
      </c>
      <c r="C925" s="14" t="s">
        <v>983</v>
      </c>
      <c r="D925" s="16" t="s">
        <v>1001</v>
      </c>
      <c r="E925" s="14">
        <v>2</v>
      </c>
      <c r="F925" s="14" t="s">
        <v>11</v>
      </c>
      <c r="G925" s="16">
        <v>100</v>
      </c>
    </row>
    <row r="926" s="1" customFormat="1" ht="12" spans="1:7">
      <c r="A926" s="14">
        <v>923</v>
      </c>
      <c r="B926" s="16" t="s">
        <v>906</v>
      </c>
      <c r="C926" s="14" t="s">
        <v>983</v>
      </c>
      <c r="D926" s="16" t="s">
        <v>1002</v>
      </c>
      <c r="E926" s="14">
        <v>1</v>
      </c>
      <c r="F926" s="14" t="s">
        <v>11</v>
      </c>
      <c r="G926" s="16">
        <v>800</v>
      </c>
    </row>
    <row r="927" s="1" customFormat="1" ht="12" spans="1:7">
      <c r="A927" s="14">
        <v>924</v>
      </c>
      <c r="B927" s="16" t="s">
        <v>906</v>
      </c>
      <c r="C927" s="14" t="s">
        <v>983</v>
      </c>
      <c r="D927" s="16" t="s">
        <v>1003</v>
      </c>
      <c r="E927" s="14">
        <v>2</v>
      </c>
      <c r="F927" s="14" t="s">
        <v>11</v>
      </c>
      <c r="G927" s="16">
        <v>900</v>
      </c>
    </row>
    <row r="928" s="1" customFormat="1" ht="12" spans="1:7">
      <c r="A928" s="14">
        <v>925</v>
      </c>
      <c r="B928" s="16" t="s">
        <v>906</v>
      </c>
      <c r="C928" s="14" t="s">
        <v>983</v>
      </c>
      <c r="D928" s="16" t="s">
        <v>1004</v>
      </c>
      <c r="E928" s="14">
        <v>2</v>
      </c>
      <c r="F928" s="14" t="s">
        <v>11</v>
      </c>
      <c r="G928" s="16">
        <v>500</v>
      </c>
    </row>
    <row r="929" s="1" customFormat="1" ht="12" spans="1:7">
      <c r="A929" s="14">
        <v>926</v>
      </c>
      <c r="B929" s="16" t="s">
        <v>906</v>
      </c>
      <c r="C929" s="14" t="s">
        <v>983</v>
      </c>
      <c r="D929" s="16" t="s">
        <v>1005</v>
      </c>
      <c r="E929" s="14">
        <v>4</v>
      </c>
      <c r="F929" s="14" t="s">
        <v>11</v>
      </c>
      <c r="G929" s="16">
        <v>3810</v>
      </c>
    </row>
    <row r="930" s="1" customFormat="1" ht="12" spans="1:7">
      <c r="A930" s="14">
        <v>927</v>
      </c>
      <c r="B930" s="16" t="s">
        <v>906</v>
      </c>
      <c r="C930" s="14" t="s">
        <v>983</v>
      </c>
      <c r="D930" s="16" t="s">
        <v>1006</v>
      </c>
      <c r="E930" s="14">
        <v>3</v>
      </c>
      <c r="F930" s="14" t="s">
        <v>11</v>
      </c>
      <c r="G930" s="16">
        <v>3660</v>
      </c>
    </row>
    <row r="931" s="1" customFormat="1" ht="12" spans="1:7">
      <c r="A931" s="14">
        <v>928</v>
      </c>
      <c r="B931" s="16" t="s">
        <v>906</v>
      </c>
      <c r="C931" s="14" t="s">
        <v>983</v>
      </c>
      <c r="D931" s="16" t="s">
        <v>1007</v>
      </c>
      <c r="E931" s="14">
        <v>4</v>
      </c>
      <c r="F931" s="14" t="s">
        <v>22</v>
      </c>
      <c r="G931" s="16">
        <v>900</v>
      </c>
    </row>
    <row r="932" s="1" customFormat="1" ht="12" spans="1:7">
      <c r="A932" s="14">
        <v>929</v>
      </c>
      <c r="B932" s="16" t="s">
        <v>906</v>
      </c>
      <c r="C932" s="14" t="s">
        <v>983</v>
      </c>
      <c r="D932" s="16" t="s">
        <v>1008</v>
      </c>
      <c r="E932" s="14">
        <v>5</v>
      </c>
      <c r="F932" s="14" t="s">
        <v>22</v>
      </c>
      <c r="G932" s="16">
        <v>900</v>
      </c>
    </row>
    <row r="933" s="1" customFormat="1" ht="12" spans="1:7">
      <c r="A933" s="14">
        <v>930</v>
      </c>
      <c r="B933" s="16" t="s">
        <v>906</v>
      </c>
      <c r="C933" s="14" t="s">
        <v>983</v>
      </c>
      <c r="D933" s="16" t="s">
        <v>1009</v>
      </c>
      <c r="E933" s="14">
        <v>3</v>
      </c>
      <c r="F933" s="14" t="s">
        <v>11</v>
      </c>
      <c r="G933" s="16">
        <v>800</v>
      </c>
    </row>
    <row r="934" s="1" customFormat="1" ht="12" spans="1:7">
      <c r="A934" s="14">
        <v>931</v>
      </c>
      <c r="B934" s="16" t="s">
        <v>906</v>
      </c>
      <c r="C934" s="14" t="s">
        <v>983</v>
      </c>
      <c r="D934" s="16" t="s">
        <v>1010</v>
      </c>
      <c r="E934" s="14">
        <v>3</v>
      </c>
      <c r="F934" s="14" t="s">
        <v>11</v>
      </c>
      <c r="G934" s="16">
        <v>1000</v>
      </c>
    </row>
    <row r="935" s="1" customFormat="1" ht="12" spans="1:7">
      <c r="A935" s="14">
        <v>932</v>
      </c>
      <c r="B935" s="16" t="s">
        <v>906</v>
      </c>
      <c r="C935" s="14" t="s">
        <v>983</v>
      </c>
      <c r="D935" s="16" t="s">
        <v>1011</v>
      </c>
      <c r="E935" s="14">
        <v>2</v>
      </c>
      <c r="F935" s="14" t="s">
        <v>11</v>
      </c>
      <c r="G935" s="16">
        <v>900</v>
      </c>
    </row>
    <row r="936" s="1" customFormat="1" ht="12" spans="1:7">
      <c r="A936" s="14">
        <v>933</v>
      </c>
      <c r="B936" s="16" t="s">
        <v>906</v>
      </c>
      <c r="C936" s="14" t="s">
        <v>1012</v>
      </c>
      <c r="D936" s="14" t="s">
        <v>1013</v>
      </c>
      <c r="E936" s="16">
        <v>3</v>
      </c>
      <c r="F936" s="14" t="s">
        <v>11</v>
      </c>
      <c r="G936" s="16">
        <v>4000</v>
      </c>
    </row>
    <row r="937" s="1" customFormat="1" ht="12" spans="1:7">
      <c r="A937" s="14">
        <v>934</v>
      </c>
      <c r="B937" s="16" t="s">
        <v>906</v>
      </c>
      <c r="C937" s="14" t="s">
        <v>1012</v>
      </c>
      <c r="D937" s="14" t="s">
        <v>1014</v>
      </c>
      <c r="E937" s="16">
        <v>4</v>
      </c>
      <c r="F937" s="14" t="s">
        <v>11</v>
      </c>
      <c r="G937" s="16">
        <v>4000</v>
      </c>
    </row>
    <row r="938" s="1" customFormat="1" ht="12" spans="1:7">
      <c r="A938" s="14">
        <v>935</v>
      </c>
      <c r="B938" s="16" t="s">
        <v>906</v>
      </c>
      <c r="C938" s="14" t="s">
        <v>1012</v>
      </c>
      <c r="D938" s="14" t="s">
        <v>1015</v>
      </c>
      <c r="E938" s="16">
        <v>4</v>
      </c>
      <c r="F938" s="14" t="s">
        <v>11</v>
      </c>
      <c r="G938" s="16">
        <v>3740</v>
      </c>
    </row>
    <row r="939" s="1" customFormat="1" ht="12" spans="1:7">
      <c r="A939" s="14">
        <v>936</v>
      </c>
      <c r="B939" s="16" t="s">
        <v>906</v>
      </c>
      <c r="C939" s="14" t="s">
        <v>1012</v>
      </c>
      <c r="D939" s="14" t="s">
        <v>1016</v>
      </c>
      <c r="E939" s="16">
        <v>2</v>
      </c>
      <c r="F939" s="14" t="s">
        <v>11</v>
      </c>
      <c r="G939" s="16">
        <v>4000</v>
      </c>
    </row>
    <row r="940" s="1" customFormat="1" ht="12" spans="1:7">
      <c r="A940" s="14">
        <v>937</v>
      </c>
      <c r="B940" s="16" t="s">
        <v>906</v>
      </c>
      <c r="C940" s="14" t="s">
        <v>1012</v>
      </c>
      <c r="D940" s="14" t="s">
        <v>1017</v>
      </c>
      <c r="E940" s="16">
        <v>2</v>
      </c>
      <c r="F940" s="14" t="s">
        <v>22</v>
      </c>
      <c r="G940" s="16">
        <v>1620</v>
      </c>
    </row>
    <row r="941" s="1" customFormat="1" ht="12" spans="1:7">
      <c r="A941" s="14">
        <v>938</v>
      </c>
      <c r="B941" s="16" t="s">
        <v>906</v>
      </c>
      <c r="C941" s="14" t="s">
        <v>1012</v>
      </c>
      <c r="D941" s="14" t="s">
        <v>1018</v>
      </c>
      <c r="E941" s="16">
        <v>2</v>
      </c>
      <c r="F941" s="14" t="s">
        <v>11</v>
      </c>
      <c r="G941" s="16">
        <v>1500</v>
      </c>
    </row>
    <row r="942" s="1" customFormat="1" ht="12" spans="1:7">
      <c r="A942" s="14">
        <v>939</v>
      </c>
      <c r="B942" s="16" t="s">
        <v>906</v>
      </c>
      <c r="C942" s="14" t="s">
        <v>1012</v>
      </c>
      <c r="D942" s="14" t="s">
        <v>1019</v>
      </c>
      <c r="E942" s="16">
        <v>2</v>
      </c>
      <c r="F942" s="14" t="s">
        <v>11</v>
      </c>
      <c r="G942" s="16">
        <v>4000</v>
      </c>
    </row>
    <row r="943" s="1" customFormat="1" ht="12" spans="1:7">
      <c r="A943" s="14">
        <v>940</v>
      </c>
      <c r="B943" s="16" t="s">
        <v>906</v>
      </c>
      <c r="C943" s="14" t="s">
        <v>1012</v>
      </c>
      <c r="D943" s="14" t="s">
        <v>1020</v>
      </c>
      <c r="E943" s="16">
        <v>4</v>
      </c>
      <c r="F943" s="14" t="s">
        <v>11</v>
      </c>
      <c r="G943" s="16">
        <v>330</v>
      </c>
    </row>
    <row r="944" s="1" customFormat="1" ht="12" spans="1:7">
      <c r="A944" s="14">
        <v>941</v>
      </c>
      <c r="B944" s="16" t="s">
        <v>906</v>
      </c>
      <c r="C944" s="14" t="s">
        <v>1012</v>
      </c>
      <c r="D944" s="14" t="s">
        <v>1021</v>
      </c>
      <c r="E944" s="16">
        <v>4</v>
      </c>
      <c r="F944" s="14" t="s">
        <v>11</v>
      </c>
      <c r="G944" s="16">
        <v>360</v>
      </c>
    </row>
    <row r="945" s="1" customFormat="1" ht="12" spans="1:7">
      <c r="A945" s="14">
        <v>942</v>
      </c>
      <c r="B945" s="16" t="s">
        <v>906</v>
      </c>
      <c r="C945" s="14" t="s">
        <v>1012</v>
      </c>
      <c r="D945" s="14" t="s">
        <v>1022</v>
      </c>
      <c r="E945" s="16">
        <v>1</v>
      </c>
      <c r="F945" s="14" t="s">
        <v>11</v>
      </c>
      <c r="G945" s="16">
        <v>300</v>
      </c>
    </row>
    <row r="946" s="1" customFormat="1" ht="12" spans="1:7">
      <c r="A946" s="14">
        <v>943</v>
      </c>
      <c r="B946" s="16" t="s">
        <v>906</v>
      </c>
      <c r="C946" s="14" t="s">
        <v>1012</v>
      </c>
      <c r="D946" s="14" t="s">
        <v>1023</v>
      </c>
      <c r="E946" s="16">
        <v>1</v>
      </c>
      <c r="F946" s="14" t="s">
        <v>11</v>
      </c>
      <c r="G946" s="16">
        <v>390</v>
      </c>
    </row>
    <row r="947" s="1" customFormat="1" ht="12" spans="1:7">
      <c r="A947" s="14">
        <v>944</v>
      </c>
      <c r="B947" s="16" t="s">
        <v>906</v>
      </c>
      <c r="C947" s="14" t="s">
        <v>1012</v>
      </c>
      <c r="D947" s="14" t="s">
        <v>1024</v>
      </c>
      <c r="E947" s="16">
        <v>4</v>
      </c>
      <c r="F947" s="14" t="s">
        <v>11</v>
      </c>
      <c r="G947" s="16">
        <v>300</v>
      </c>
    </row>
    <row r="948" s="1" customFormat="1" ht="12" spans="1:7">
      <c r="A948" s="14">
        <v>945</v>
      </c>
      <c r="B948" s="16" t="s">
        <v>906</v>
      </c>
      <c r="C948" s="14" t="s">
        <v>1012</v>
      </c>
      <c r="D948" s="14" t="s">
        <v>1025</v>
      </c>
      <c r="E948" s="16">
        <v>4</v>
      </c>
      <c r="F948" s="14" t="s">
        <v>11</v>
      </c>
      <c r="G948" s="16">
        <v>3030</v>
      </c>
    </row>
    <row r="949" s="1" customFormat="1" ht="12" spans="1:7">
      <c r="A949" s="14">
        <v>946</v>
      </c>
      <c r="B949" s="16" t="s">
        <v>906</v>
      </c>
      <c r="C949" s="14" t="s">
        <v>1012</v>
      </c>
      <c r="D949" s="14" t="s">
        <v>1026</v>
      </c>
      <c r="E949" s="16">
        <v>5</v>
      </c>
      <c r="F949" s="14" t="s">
        <v>11</v>
      </c>
      <c r="G949" s="16">
        <v>330</v>
      </c>
    </row>
    <row r="950" s="1" customFormat="1" ht="12" spans="1:7">
      <c r="A950" s="14">
        <v>947</v>
      </c>
      <c r="B950" s="16" t="s">
        <v>906</v>
      </c>
      <c r="C950" s="14" t="s">
        <v>1012</v>
      </c>
      <c r="D950" s="14" t="s">
        <v>1027</v>
      </c>
      <c r="E950" s="16">
        <v>4</v>
      </c>
      <c r="F950" s="14" t="s">
        <v>22</v>
      </c>
      <c r="G950" s="16">
        <v>360</v>
      </c>
    </row>
    <row r="951" s="1" customFormat="1" ht="12" spans="1:7">
      <c r="A951" s="14">
        <v>948</v>
      </c>
      <c r="B951" s="16" t="s">
        <v>906</v>
      </c>
      <c r="C951" s="14" t="s">
        <v>1012</v>
      </c>
      <c r="D951" s="14" t="s">
        <v>1028</v>
      </c>
      <c r="E951" s="16">
        <v>2</v>
      </c>
      <c r="F951" s="14" t="s">
        <v>22</v>
      </c>
      <c r="G951" s="16">
        <v>1140</v>
      </c>
    </row>
    <row r="952" s="1" customFormat="1" ht="12" spans="1:7">
      <c r="A952" s="14">
        <v>949</v>
      </c>
      <c r="B952" s="16" t="s">
        <v>906</v>
      </c>
      <c r="C952" s="14" t="s">
        <v>1012</v>
      </c>
      <c r="D952" s="14" t="s">
        <v>1029</v>
      </c>
      <c r="E952" s="16">
        <v>4</v>
      </c>
      <c r="F952" s="14" t="s">
        <v>11</v>
      </c>
      <c r="G952" s="16">
        <v>330</v>
      </c>
    </row>
    <row r="953" s="1" customFormat="1" ht="12" spans="1:7">
      <c r="A953" s="14">
        <v>950</v>
      </c>
      <c r="B953" s="16" t="s">
        <v>906</v>
      </c>
      <c r="C953" s="14" t="s">
        <v>1012</v>
      </c>
      <c r="D953" s="14" t="s">
        <v>1030</v>
      </c>
      <c r="E953" s="16">
        <v>2</v>
      </c>
      <c r="F953" s="14" t="s">
        <v>11</v>
      </c>
      <c r="G953" s="16">
        <v>360</v>
      </c>
    </row>
    <row r="954" s="1" customFormat="1" ht="12" spans="1:7">
      <c r="A954" s="14">
        <v>951</v>
      </c>
      <c r="B954" s="16" t="s">
        <v>906</v>
      </c>
      <c r="C954" s="14" t="s">
        <v>1012</v>
      </c>
      <c r="D954" s="14" t="s">
        <v>1031</v>
      </c>
      <c r="E954" s="16">
        <v>3</v>
      </c>
      <c r="F954" s="14" t="s">
        <v>11</v>
      </c>
      <c r="G954" s="16">
        <v>990</v>
      </c>
    </row>
    <row r="955" s="1" customFormat="1" ht="12" spans="1:7">
      <c r="A955" s="14">
        <v>952</v>
      </c>
      <c r="B955" s="16" t="s">
        <v>906</v>
      </c>
      <c r="C955" s="14" t="s">
        <v>1012</v>
      </c>
      <c r="D955" s="14" t="s">
        <v>1032</v>
      </c>
      <c r="E955" s="16">
        <v>3</v>
      </c>
      <c r="F955" s="14" t="s">
        <v>11</v>
      </c>
      <c r="G955" s="16">
        <v>930</v>
      </c>
    </row>
    <row r="956" s="1" customFormat="1" ht="12" spans="1:7">
      <c r="A956" s="14">
        <v>953</v>
      </c>
      <c r="B956" s="16" t="s">
        <v>906</v>
      </c>
      <c r="C956" s="14" t="s">
        <v>1012</v>
      </c>
      <c r="D956" s="14" t="s">
        <v>1033</v>
      </c>
      <c r="E956" s="16">
        <v>4</v>
      </c>
      <c r="F956" s="14" t="s">
        <v>22</v>
      </c>
      <c r="G956" s="16">
        <v>820</v>
      </c>
    </row>
    <row r="957" s="1" customFormat="1" ht="12" spans="1:7">
      <c r="A957" s="14">
        <v>954</v>
      </c>
      <c r="B957" s="16" t="s">
        <v>906</v>
      </c>
      <c r="C957" s="14" t="s">
        <v>1012</v>
      </c>
      <c r="D957" s="14" t="s">
        <v>1034</v>
      </c>
      <c r="E957" s="16">
        <v>4</v>
      </c>
      <c r="F957" s="14" t="s">
        <v>11</v>
      </c>
      <c r="G957" s="16">
        <v>600</v>
      </c>
    </row>
    <row r="958" s="1" customFormat="1" ht="12" spans="1:7">
      <c r="A958" s="14">
        <v>955</v>
      </c>
      <c r="B958" s="16" t="s">
        <v>906</v>
      </c>
      <c r="C958" s="14" t="s">
        <v>1012</v>
      </c>
      <c r="D958" s="14" t="s">
        <v>1035</v>
      </c>
      <c r="E958" s="16">
        <v>2</v>
      </c>
      <c r="F958" s="14" t="s">
        <v>11</v>
      </c>
      <c r="G958" s="16">
        <v>540</v>
      </c>
    </row>
    <row r="959" s="1" customFormat="1" ht="12" spans="1:7">
      <c r="A959" s="14">
        <v>956</v>
      </c>
      <c r="B959" s="16" t="s">
        <v>906</v>
      </c>
      <c r="C959" s="14" t="s">
        <v>1012</v>
      </c>
      <c r="D959" s="14" t="s">
        <v>1036</v>
      </c>
      <c r="E959" s="16">
        <v>3</v>
      </c>
      <c r="F959" s="14" t="s">
        <v>11</v>
      </c>
      <c r="G959" s="16">
        <v>600</v>
      </c>
    </row>
    <row r="960" s="1" customFormat="1" ht="12" spans="1:7">
      <c r="A960" s="14">
        <v>957</v>
      </c>
      <c r="B960" s="16" t="s">
        <v>906</v>
      </c>
      <c r="C960" s="16" t="s">
        <v>1037</v>
      </c>
      <c r="D960" s="16" t="s">
        <v>1038</v>
      </c>
      <c r="E960" s="16">
        <v>3</v>
      </c>
      <c r="F960" s="16" t="s">
        <v>11</v>
      </c>
      <c r="G960" s="16">
        <v>2100</v>
      </c>
    </row>
    <row r="961" s="1" customFormat="1" ht="12" spans="1:7">
      <c r="A961" s="14">
        <v>958</v>
      </c>
      <c r="B961" s="16" t="s">
        <v>906</v>
      </c>
      <c r="C961" s="16" t="s">
        <v>1037</v>
      </c>
      <c r="D961" s="16" t="s">
        <v>1039</v>
      </c>
      <c r="E961" s="16">
        <v>3</v>
      </c>
      <c r="F961" s="16" t="s">
        <v>11</v>
      </c>
      <c r="G961" s="16">
        <v>960</v>
      </c>
    </row>
    <row r="962" s="1" customFormat="1" ht="12" spans="1:7">
      <c r="A962" s="14">
        <v>959</v>
      </c>
      <c r="B962" s="16" t="s">
        <v>906</v>
      </c>
      <c r="C962" s="16" t="s">
        <v>1037</v>
      </c>
      <c r="D962" s="16" t="s">
        <v>1040</v>
      </c>
      <c r="E962" s="16">
        <v>3</v>
      </c>
      <c r="F962" s="16" t="s">
        <v>11</v>
      </c>
      <c r="G962" s="16">
        <v>570</v>
      </c>
    </row>
    <row r="963" s="1" customFormat="1" ht="12" spans="1:7">
      <c r="A963" s="14">
        <v>960</v>
      </c>
      <c r="B963" s="16" t="s">
        <v>906</v>
      </c>
      <c r="C963" s="16" t="s">
        <v>1037</v>
      </c>
      <c r="D963" s="16" t="s">
        <v>1041</v>
      </c>
      <c r="E963" s="16">
        <v>4</v>
      </c>
      <c r="F963" s="16" t="s">
        <v>11</v>
      </c>
      <c r="G963" s="16">
        <v>1260</v>
      </c>
    </row>
    <row r="964" s="1" customFormat="1" ht="12" spans="1:7">
      <c r="A964" s="14">
        <v>961</v>
      </c>
      <c r="B964" s="16" t="s">
        <v>906</v>
      </c>
      <c r="C964" s="14" t="s">
        <v>1037</v>
      </c>
      <c r="D964" s="14" t="s">
        <v>1042</v>
      </c>
      <c r="E964" s="14">
        <v>3</v>
      </c>
      <c r="F964" s="14" t="s">
        <v>11</v>
      </c>
      <c r="G964" s="16">
        <v>520</v>
      </c>
    </row>
    <row r="965" s="1" customFormat="1" ht="12" spans="1:7">
      <c r="A965" s="14">
        <v>962</v>
      </c>
      <c r="B965" s="16" t="s">
        <v>906</v>
      </c>
      <c r="C965" s="14" t="s">
        <v>1037</v>
      </c>
      <c r="D965" s="14" t="s">
        <v>1043</v>
      </c>
      <c r="E965" s="14">
        <v>4</v>
      </c>
      <c r="F965" s="14" t="s">
        <v>11</v>
      </c>
      <c r="G965" s="16">
        <v>510</v>
      </c>
    </row>
    <row r="966" s="1" customFormat="1" ht="12" spans="1:7">
      <c r="A966" s="14">
        <v>963</v>
      </c>
      <c r="B966" s="16" t="s">
        <v>906</v>
      </c>
      <c r="C966" s="16" t="s">
        <v>1037</v>
      </c>
      <c r="D966" s="16" t="s">
        <v>1044</v>
      </c>
      <c r="E966" s="16">
        <v>3</v>
      </c>
      <c r="F966" s="16" t="s">
        <v>11</v>
      </c>
      <c r="G966" s="16">
        <v>500</v>
      </c>
    </row>
    <row r="967" s="1" customFormat="1" ht="12" spans="1:7">
      <c r="A967" s="14">
        <v>964</v>
      </c>
      <c r="B967" s="16" t="s">
        <v>906</v>
      </c>
      <c r="C967" s="16" t="s">
        <v>1037</v>
      </c>
      <c r="D967" s="16" t="s">
        <v>1045</v>
      </c>
      <c r="E967" s="16">
        <v>4</v>
      </c>
      <c r="F967" s="16" t="s">
        <v>11</v>
      </c>
      <c r="G967" s="16">
        <v>1060</v>
      </c>
    </row>
    <row r="968" s="1" customFormat="1" ht="12" spans="1:7">
      <c r="A968" s="14">
        <v>965</v>
      </c>
      <c r="B968" s="16" t="s">
        <v>906</v>
      </c>
      <c r="C968" s="16" t="s">
        <v>1037</v>
      </c>
      <c r="D968" s="16" t="s">
        <v>1046</v>
      </c>
      <c r="E968" s="16">
        <v>4</v>
      </c>
      <c r="F968" s="16" t="s">
        <v>11</v>
      </c>
      <c r="G968" s="16">
        <v>330</v>
      </c>
    </row>
    <row r="969" s="1" customFormat="1" ht="12" spans="1:7">
      <c r="A969" s="14">
        <v>966</v>
      </c>
      <c r="B969" s="16" t="s">
        <v>906</v>
      </c>
      <c r="C969" s="16" t="s">
        <v>1037</v>
      </c>
      <c r="D969" s="16" t="s">
        <v>1047</v>
      </c>
      <c r="E969" s="16">
        <v>2</v>
      </c>
      <c r="F969" s="16" t="s">
        <v>11</v>
      </c>
      <c r="G969" s="16">
        <v>360</v>
      </c>
    </row>
    <row r="970" s="1" customFormat="1" ht="12" spans="1:7">
      <c r="A970" s="14">
        <v>967</v>
      </c>
      <c r="B970" s="16" t="s">
        <v>906</v>
      </c>
      <c r="C970" s="16" t="s">
        <v>1037</v>
      </c>
      <c r="D970" s="16" t="s">
        <v>1048</v>
      </c>
      <c r="E970" s="16">
        <v>4</v>
      </c>
      <c r="F970" s="16" t="s">
        <v>11</v>
      </c>
      <c r="G970" s="16">
        <v>1540</v>
      </c>
    </row>
    <row r="971" s="1" customFormat="1" ht="12" spans="1:7">
      <c r="A971" s="14">
        <v>968</v>
      </c>
      <c r="B971" s="16" t="s">
        <v>906</v>
      </c>
      <c r="C971" s="16" t="s">
        <v>1037</v>
      </c>
      <c r="D971" s="16" t="s">
        <v>1049</v>
      </c>
      <c r="E971" s="16">
        <v>2</v>
      </c>
      <c r="F971" s="16" t="s">
        <v>11</v>
      </c>
      <c r="G971" s="16">
        <v>900</v>
      </c>
    </row>
    <row r="972" s="1" customFormat="1" ht="12" spans="1:7">
      <c r="A972" s="14">
        <v>969</v>
      </c>
      <c r="B972" s="16" t="s">
        <v>906</v>
      </c>
      <c r="C972" s="16" t="s">
        <v>1037</v>
      </c>
      <c r="D972" s="16" t="s">
        <v>1050</v>
      </c>
      <c r="E972" s="16">
        <v>6</v>
      </c>
      <c r="F972" s="16" t="s">
        <v>11</v>
      </c>
      <c r="G972" s="16">
        <v>2760</v>
      </c>
    </row>
    <row r="973" s="1" customFormat="1" ht="12" spans="1:7">
      <c r="A973" s="14">
        <v>970</v>
      </c>
      <c r="B973" s="16" t="s">
        <v>906</v>
      </c>
      <c r="C973" s="16" t="s">
        <v>1037</v>
      </c>
      <c r="D973" s="16" t="s">
        <v>1051</v>
      </c>
      <c r="E973" s="16">
        <v>5</v>
      </c>
      <c r="F973" s="16" t="s">
        <v>11</v>
      </c>
      <c r="G973" s="16">
        <v>1500</v>
      </c>
    </row>
    <row r="974" s="1" customFormat="1" ht="12" spans="1:7">
      <c r="A974" s="14">
        <v>971</v>
      </c>
      <c r="B974" s="16" t="s">
        <v>906</v>
      </c>
      <c r="C974" s="16" t="s">
        <v>1037</v>
      </c>
      <c r="D974" s="16" t="s">
        <v>1052</v>
      </c>
      <c r="E974" s="16">
        <v>1</v>
      </c>
      <c r="F974" s="16" t="s">
        <v>11</v>
      </c>
      <c r="G974" s="16">
        <v>600</v>
      </c>
    </row>
    <row r="975" s="1" customFormat="1" ht="12" spans="1:7">
      <c r="A975" s="14">
        <v>972</v>
      </c>
      <c r="B975" s="16" t="s">
        <v>906</v>
      </c>
      <c r="C975" s="16" t="s">
        <v>1037</v>
      </c>
      <c r="D975" s="16" t="s">
        <v>1053</v>
      </c>
      <c r="E975" s="16">
        <v>5</v>
      </c>
      <c r="F975" s="16" t="s">
        <v>11</v>
      </c>
      <c r="G975" s="16">
        <v>1260</v>
      </c>
    </row>
    <row r="976" s="1" customFormat="1" ht="12" spans="1:7">
      <c r="A976" s="14">
        <v>973</v>
      </c>
      <c r="B976" s="16" t="s">
        <v>906</v>
      </c>
      <c r="C976" s="16" t="s">
        <v>1037</v>
      </c>
      <c r="D976" s="16" t="s">
        <v>1054</v>
      </c>
      <c r="E976" s="16">
        <v>3</v>
      </c>
      <c r="F976" s="16" t="s">
        <v>22</v>
      </c>
      <c r="G976" s="16">
        <v>450</v>
      </c>
    </row>
    <row r="977" s="1" customFormat="1" ht="12" spans="1:7">
      <c r="A977" s="14">
        <v>974</v>
      </c>
      <c r="B977" s="16" t="s">
        <v>906</v>
      </c>
      <c r="C977" s="16" t="s">
        <v>1037</v>
      </c>
      <c r="D977" s="16" t="s">
        <v>1055</v>
      </c>
      <c r="E977" s="16">
        <v>1</v>
      </c>
      <c r="F977" s="16" t="s">
        <v>11</v>
      </c>
      <c r="G977" s="16">
        <v>2000</v>
      </c>
    </row>
    <row r="978" s="1" customFormat="1" ht="12" spans="1:7">
      <c r="A978" s="14">
        <v>975</v>
      </c>
      <c r="B978" s="16" t="s">
        <v>906</v>
      </c>
      <c r="C978" s="16" t="s">
        <v>1037</v>
      </c>
      <c r="D978" s="16" t="s">
        <v>1056</v>
      </c>
      <c r="E978" s="16">
        <v>5</v>
      </c>
      <c r="F978" s="16" t="s">
        <v>11</v>
      </c>
      <c r="G978" s="16">
        <v>330</v>
      </c>
    </row>
    <row r="979" s="1" customFormat="1" ht="12" spans="1:7">
      <c r="A979" s="14">
        <v>976</v>
      </c>
      <c r="B979" s="16" t="s">
        <v>906</v>
      </c>
      <c r="C979" s="16" t="s">
        <v>1037</v>
      </c>
      <c r="D979" s="16" t="s">
        <v>1057</v>
      </c>
      <c r="E979" s="16">
        <v>4</v>
      </c>
      <c r="F979" s="16" t="s">
        <v>11</v>
      </c>
      <c r="G979" s="16">
        <v>540</v>
      </c>
    </row>
    <row r="980" s="1" customFormat="1" ht="12" spans="1:7">
      <c r="A980" s="14">
        <v>977</v>
      </c>
      <c r="B980" s="16" t="s">
        <v>906</v>
      </c>
      <c r="C980" s="16" t="s">
        <v>1037</v>
      </c>
      <c r="D980" s="23" t="s">
        <v>1058</v>
      </c>
      <c r="E980" s="16">
        <v>3</v>
      </c>
      <c r="F980" s="16" t="s">
        <v>22</v>
      </c>
      <c r="G980" s="16">
        <v>900</v>
      </c>
    </row>
    <row r="981" s="1" customFormat="1" ht="12" spans="1:7">
      <c r="A981" s="14">
        <v>978</v>
      </c>
      <c r="B981" s="16" t="s">
        <v>906</v>
      </c>
      <c r="C981" s="14" t="s">
        <v>1059</v>
      </c>
      <c r="D981" s="14" t="s">
        <v>1060</v>
      </c>
      <c r="E981" s="16">
        <v>4</v>
      </c>
      <c r="F981" s="14" t="s">
        <v>11</v>
      </c>
      <c r="G981" s="16">
        <v>4000</v>
      </c>
    </row>
    <row r="982" s="1" customFormat="1" ht="12" spans="1:7">
      <c r="A982" s="14">
        <v>979</v>
      </c>
      <c r="B982" s="16" t="s">
        <v>906</v>
      </c>
      <c r="C982" s="14" t="s">
        <v>1059</v>
      </c>
      <c r="D982" s="14" t="s">
        <v>1061</v>
      </c>
      <c r="E982" s="16">
        <v>3</v>
      </c>
      <c r="F982" s="14" t="s">
        <v>11</v>
      </c>
      <c r="G982" s="16">
        <v>500</v>
      </c>
    </row>
    <row r="983" s="1" customFormat="1" ht="12" spans="1:7">
      <c r="A983" s="14">
        <v>980</v>
      </c>
      <c r="B983" s="16" t="s">
        <v>906</v>
      </c>
      <c r="C983" s="14" t="s">
        <v>1059</v>
      </c>
      <c r="D983" s="14" t="s">
        <v>1062</v>
      </c>
      <c r="E983" s="16">
        <v>3</v>
      </c>
      <c r="F983" s="14" t="s">
        <v>11</v>
      </c>
      <c r="G983" s="16">
        <v>1100</v>
      </c>
    </row>
    <row r="984" s="1" customFormat="1" ht="12" spans="1:7">
      <c r="A984" s="14">
        <v>981</v>
      </c>
      <c r="B984" s="16" t="s">
        <v>906</v>
      </c>
      <c r="C984" s="14" t="s">
        <v>1059</v>
      </c>
      <c r="D984" s="14" t="s">
        <v>1063</v>
      </c>
      <c r="E984" s="16">
        <v>4</v>
      </c>
      <c r="F984" s="14" t="s">
        <v>11</v>
      </c>
      <c r="G984" s="16">
        <v>4000</v>
      </c>
    </row>
    <row r="985" s="1" customFormat="1" ht="12" spans="1:7">
      <c r="A985" s="14">
        <v>982</v>
      </c>
      <c r="B985" s="16" t="s">
        <v>906</v>
      </c>
      <c r="C985" s="14" t="s">
        <v>1059</v>
      </c>
      <c r="D985" s="14" t="s">
        <v>1064</v>
      </c>
      <c r="E985" s="16">
        <v>2</v>
      </c>
      <c r="F985" s="14" t="s">
        <v>11</v>
      </c>
      <c r="G985" s="16">
        <v>600</v>
      </c>
    </row>
    <row r="986" s="1" customFormat="1" ht="12" spans="1:7">
      <c r="A986" s="14">
        <v>983</v>
      </c>
      <c r="B986" s="16" t="s">
        <v>906</v>
      </c>
      <c r="C986" s="14" t="s">
        <v>1059</v>
      </c>
      <c r="D986" s="14" t="s">
        <v>1065</v>
      </c>
      <c r="E986" s="16">
        <v>5</v>
      </c>
      <c r="F986" s="14" t="s">
        <v>11</v>
      </c>
      <c r="G986" s="16">
        <v>2830</v>
      </c>
    </row>
    <row r="987" s="1" customFormat="1" ht="12" spans="1:7">
      <c r="A987" s="14">
        <v>984</v>
      </c>
      <c r="B987" s="16" t="s">
        <v>906</v>
      </c>
      <c r="C987" s="14" t="s">
        <v>1059</v>
      </c>
      <c r="D987" s="14" t="s">
        <v>1066</v>
      </c>
      <c r="E987" s="16">
        <v>3</v>
      </c>
      <c r="F987" s="14" t="s">
        <v>11</v>
      </c>
      <c r="G987" s="16">
        <v>560</v>
      </c>
    </row>
    <row r="988" s="1" customFormat="1" ht="12" spans="1:7">
      <c r="A988" s="14">
        <v>985</v>
      </c>
      <c r="B988" s="16" t="s">
        <v>906</v>
      </c>
      <c r="C988" s="14" t="s">
        <v>1059</v>
      </c>
      <c r="D988" s="14" t="s">
        <v>1067</v>
      </c>
      <c r="E988" s="16">
        <v>4</v>
      </c>
      <c r="F988" s="14" t="s">
        <v>11</v>
      </c>
      <c r="G988" s="16">
        <v>2160</v>
      </c>
    </row>
    <row r="989" s="1" customFormat="1" ht="12" spans="1:7">
      <c r="A989" s="14">
        <v>986</v>
      </c>
      <c r="B989" s="16" t="s">
        <v>906</v>
      </c>
      <c r="C989" s="14" t="s">
        <v>1059</v>
      </c>
      <c r="D989" s="14" t="s">
        <v>1068</v>
      </c>
      <c r="E989" s="16">
        <v>6</v>
      </c>
      <c r="F989" s="14" t="s">
        <v>11</v>
      </c>
      <c r="G989" s="16">
        <v>1650</v>
      </c>
    </row>
    <row r="990" s="1" customFormat="1" ht="12" spans="1:7">
      <c r="A990" s="14">
        <v>987</v>
      </c>
      <c r="B990" s="16" t="s">
        <v>906</v>
      </c>
      <c r="C990" s="14" t="s">
        <v>1059</v>
      </c>
      <c r="D990" s="14" t="s">
        <v>1069</v>
      </c>
      <c r="E990" s="16">
        <v>5</v>
      </c>
      <c r="F990" s="14" t="s">
        <v>11</v>
      </c>
      <c r="G990" s="16">
        <v>4000</v>
      </c>
    </row>
    <row r="991" s="1" customFormat="1" ht="12" spans="1:7">
      <c r="A991" s="14">
        <v>988</v>
      </c>
      <c r="B991" s="16" t="s">
        <v>906</v>
      </c>
      <c r="C991" s="14" t="s">
        <v>1059</v>
      </c>
      <c r="D991" s="14" t="s">
        <v>1070</v>
      </c>
      <c r="E991" s="16">
        <v>5</v>
      </c>
      <c r="F991" s="14" t="s">
        <v>11</v>
      </c>
      <c r="G991" s="16">
        <v>540</v>
      </c>
    </row>
    <row r="992" s="1" customFormat="1" ht="12" spans="1:7">
      <c r="A992" s="14">
        <v>989</v>
      </c>
      <c r="B992" s="16" t="s">
        <v>906</v>
      </c>
      <c r="C992" s="14" t="s">
        <v>1059</v>
      </c>
      <c r="D992" s="14" t="s">
        <v>1071</v>
      </c>
      <c r="E992" s="16">
        <v>3</v>
      </c>
      <c r="F992" s="14" t="s">
        <v>11</v>
      </c>
      <c r="G992" s="16">
        <v>450</v>
      </c>
    </row>
    <row r="993" s="1" customFormat="1" ht="12" spans="1:7">
      <c r="A993" s="14">
        <v>990</v>
      </c>
      <c r="B993" s="16" t="s">
        <v>906</v>
      </c>
      <c r="C993" s="14" t="s">
        <v>1059</v>
      </c>
      <c r="D993" s="14" t="s">
        <v>1072</v>
      </c>
      <c r="E993" s="16">
        <v>4</v>
      </c>
      <c r="F993" s="14" t="s">
        <v>11</v>
      </c>
      <c r="G993" s="16">
        <v>3880</v>
      </c>
    </row>
    <row r="994" s="1" customFormat="1" ht="12" spans="1:7">
      <c r="A994" s="14">
        <v>991</v>
      </c>
      <c r="B994" s="16" t="s">
        <v>906</v>
      </c>
      <c r="C994" s="14" t="s">
        <v>1059</v>
      </c>
      <c r="D994" s="14" t="s">
        <v>1073</v>
      </c>
      <c r="E994" s="16">
        <v>3</v>
      </c>
      <c r="F994" s="14" t="s">
        <v>11</v>
      </c>
      <c r="G994" s="16">
        <v>1790</v>
      </c>
    </row>
    <row r="995" s="1" customFormat="1" ht="12" spans="1:7">
      <c r="A995" s="14">
        <v>992</v>
      </c>
      <c r="B995" s="16" t="s">
        <v>906</v>
      </c>
      <c r="C995" s="14" t="s">
        <v>1059</v>
      </c>
      <c r="D995" s="14" t="s">
        <v>1074</v>
      </c>
      <c r="E995" s="16">
        <v>6</v>
      </c>
      <c r="F995" s="14" t="s">
        <v>11</v>
      </c>
      <c r="G995" s="16">
        <v>860</v>
      </c>
    </row>
    <row r="996" s="1" customFormat="1" ht="12" spans="1:7">
      <c r="A996" s="14">
        <v>993</v>
      </c>
      <c r="B996" s="16" t="s">
        <v>906</v>
      </c>
      <c r="C996" s="14" t="s">
        <v>1059</v>
      </c>
      <c r="D996" s="14" t="s">
        <v>1075</v>
      </c>
      <c r="E996" s="16">
        <v>5</v>
      </c>
      <c r="F996" s="14" t="s">
        <v>11</v>
      </c>
      <c r="G996" s="16">
        <v>2950</v>
      </c>
    </row>
    <row r="997" s="1" customFormat="1" ht="12" spans="1:7">
      <c r="A997" s="14">
        <v>994</v>
      </c>
      <c r="B997" s="16" t="s">
        <v>906</v>
      </c>
      <c r="C997" s="14" t="s">
        <v>1059</v>
      </c>
      <c r="D997" s="14" t="s">
        <v>1076</v>
      </c>
      <c r="E997" s="16">
        <v>3</v>
      </c>
      <c r="F997" s="14" t="s">
        <v>11</v>
      </c>
      <c r="G997" s="16">
        <v>2750</v>
      </c>
    </row>
    <row r="998" s="1" customFormat="1" ht="12" spans="1:7">
      <c r="A998" s="14">
        <v>995</v>
      </c>
      <c r="B998" s="16" t="s">
        <v>906</v>
      </c>
      <c r="C998" s="14" t="s">
        <v>1059</v>
      </c>
      <c r="D998" s="14" t="s">
        <v>1077</v>
      </c>
      <c r="E998" s="16">
        <v>2</v>
      </c>
      <c r="F998" s="14" t="s">
        <v>11</v>
      </c>
      <c r="G998" s="16">
        <v>2180</v>
      </c>
    </row>
    <row r="999" s="1" customFormat="1" ht="12" spans="1:7">
      <c r="A999" s="14">
        <v>996</v>
      </c>
      <c r="B999" s="16" t="s">
        <v>906</v>
      </c>
      <c r="C999" s="14" t="s">
        <v>1059</v>
      </c>
      <c r="D999" s="14" t="s">
        <v>1078</v>
      </c>
      <c r="E999" s="16">
        <v>3</v>
      </c>
      <c r="F999" s="14" t="s">
        <v>11</v>
      </c>
      <c r="G999" s="16">
        <v>1200</v>
      </c>
    </row>
    <row r="1000" s="1" customFormat="1" ht="12" spans="1:7">
      <c r="A1000" s="14">
        <v>997</v>
      </c>
      <c r="B1000" s="16" t="s">
        <v>906</v>
      </c>
      <c r="C1000" s="14" t="s">
        <v>1059</v>
      </c>
      <c r="D1000" s="14" t="s">
        <v>1079</v>
      </c>
      <c r="E1000" s="16">
        <v>3</v>
      </c>
      <c r="F1000" s="14" t="s">
        <v>11</v>
      </c>
      <c r="G1000" s="16">
        <v>680</v>
      </c>
    </row>
    <row r="1001" s="1" customFormat="1" ht="12" spans="1:7">
      <c r="A1001" s="14">
        <v>998</v>
      </c>
      <c r="B1001" s="16" t="s">
        <v>906</v>
      </c>
      <c r="C1001" s="14" t="s">
        <v>1059</v>
      </c>
      <c r="D1001" s="14" t="s">
        <v>1080</v>
      </c>
      <c r="E1001" s="16">
        <v>3</v>
      </c>
      <c r="F1001" s="14" t="s">
        <v>11</v>
      </c>
      <c r="G1001" s="16">
        <v>1350</v>
      </c>
    </row>
    <row r="1002" s="1" customFormat="1" ht="12" spans="1:7">
      <c r="A1002" s="14">
        <v>999</v>
      </c>
      <c r="B1002" s="16" t="s">
        <v>906</v>
      </c>
      <c r="C1002" s="14" t="s">
        <v>1059</v>
      </c>
      <c r="D1002" s="14" t="s">
        <v>997</v>
      </c>
      <c r="E1002" s="16">
        <v>3</v>
      </c>
      <c r="F1002" s="14" t="s">
        <v>11</v>
      </c>
      <c r="G1002" s="16">
        <v>3740</v>
      </c>
    </row>
    <row r="1003" s="1" customFormat="1" ht="12" spans="1:7">
      <c r="A1003" s="14">
        <v>1000</v>
      </c>
      <c r="B1003" s="16" t="s">
        <v>906</v>
      </c>
      <c r="C1003" s="14" t="s">
        <v>1059</v>
      </c>
      <c r="D1003" s="14" t="s">
        <v>1081</v>
      </c>
      <c r="E1003" s="16">
        <v>4</v>
      </c>
      <c r="F1003" s="14" t="s">
        <v>11</v>
      </c>
      <c r="G1003" s="16">
        <v>4000</v>
      </c>
    </row>
    <row r="1004" s="1" customFormat="1" ht="12" spans="1:7">
      <c r="A1004" s="14">
        <v>1001</v>
      </c>
      <c r="B1004" s="16" t="s">
        <v>906</v>
      </c>
      <c r="C1004" s="14" t="s">
        <v>1059</v>
      </c>
      <c r="D1004" s="14" t="s">
        <v>1082</v>
      </c>
      <c r="E1004" s="16">
        <v>6</v>
      </c>
      <c r="F1004" s="14" t="s">
        <v>11</v>
      </c>
      <c r="G1004" s="16">
        <v>4000</v>
      </c>
    </row>
    <row r="1005" s="1" customFormat="1" ht="12" spans="1:7">
      <c r="A1005" s="14">
        <v>1002</v>
      </c>
      <c r="B1005" s="16" t="s">
        <v>906</v>
      </c>
      <c r="C1005" s="14" t="s">
        <v>1059</v>
      </c>
      <c r="D1005" s="14" t="s">
        <v>1083</v>
      </c>
      <c r="E1005" s="16">
        <v>5</v>
      </c>
      <c r="F1005" s="14" t="s">
        <v>11</v>
      </c>
      <c r="G1005" s="16">
        <v>750</v>
      </c>
    </row>
    <row r="1006" s="1" customFormat="1" ht="12" spans="1:7">
      <c r="A1006" s="14">
        <v>1003</v>
      </c>
      <c r="B1006" s="16" t="s">
        <v>906</v>
      </c>
      <c r="C1006" s="14" t="s">
        <v>1059</v>
      </c>
      <c r="D1006" s="14" t="s">
        <v>1084</v>
      </c>
      <c r="E1006" s="16">
        <v>3</v>
      </c>
      <c r="F1006" s="14" t="s">
        <v>11</v>
      </c>
      <c r="G1006" s="16">
        <v>1040</v>
      </c>
    </row>
    <row r="1007" s="1" customFormat="1" ht="12" spans="1:7">
      <c r="A1007" s="14">
        <v>1004</v>
      </c>
      <c r="B1007" s="16" t="s">
        <v>906</v>
      </c>
      <c r="C1007" s="14" t="s">
        <v>1059</v>
      </c>
      <c r="D1007" s="14" t="s">
        <v>1085</v>
      </c>
      <c r="E1007" s="16">
        <v>3</v>
      </c>
      <c r="F1007" s="14" t="s">
        <v>11</v>
      </c>
      <c r="G1007" s="16">
        <v>4000</v>
      </c>
    </row>
    <row r="1008" s="1" customFormat="1" ht="12" spans="1:7">
      <c r="A1008" s="14">
        <v>1005</v>
      </c>
      <c r="B1008" s="16" t="s">
        <v>906</v>
      </c>
      <c r="C1008" s="14" t="s">
        <v>1059</v>
      </c>
      <c r="D1008" s="14" t="s">
        <v>1086</v>
      </c>
      <c r="E1008" s="16">
        <v>4</v>
      </c>
      <c r="F1008" s="14" t="s">
        <v>11</v>
      </c>
      <c r="G1008" s="16">
        <v>2690</v>
      </c>
    </row>
    <row r="1009" s="1" customFormat="1" ht="12" spans="1:7">
      <c r="A1009" s="14">
        <v>1006</v>
      </c>
      <c r="B1009" s="16" t="s">
        <v>906</v>
      </c>
      <c r="C1009" s="14" t="s">
        <v>1059</v>
      </c>
      <c r="D1009" s="14" t="s">
        <v>1087</v>
      </c>
      <c r="E1009" s="16">
        <v>5</v>
      </c>
      <c r="F1009" s="14" t="s">
        <v>11</v>
      </c>
      <c r="G1009" s="16">
        <v>4000</v>
      </c>
    </row>
    <row r="1010" s="1" customFormat="1" ht="12" spans="1:7">
      <c r="A1010" s="14">
        <v>1007</v>
      </c>
      <c r="B1010" s="16" t="s">
        <v>906</v>
      </c>
      <c r="C1010" s="14" t="s">
        <v>1059</v>
      </c>
      <c r="D1010" s="14" t="s">
        <v>1088</v>
      </c>
      <c r="E1010" s="16">
        <v>2</v>
      </c>
      <c r="F1010" s="14" t="s">
        <v>11</v>
      </c>
      <c r="G1010" s="16">
        <v>750</v>
      </c>
    </row>
    <row r="1011" s="1" customFormat="1" ht="12" spans="1:7">
      <c r="A1011" s="14">
        <v>1008</v>
      </c>
      <c r="B1011" s="16" t="s">
        <v>906</v>
      </c>
      <c r="C1011" s="14" t="s">
        <v>1059</v>
      </c>
      <c r="D1011" s="14" t="s">
        <v>1089</v>
      </c>
      <c r="E1011" s="16">
        <v>4</v>
      </c>
      <c r="F1011" s="14" t="s">
        <v>22</v>
      </c>
      <c r="G1011" s="16">
        <v>810</v>
      </c>
    </row>
    <row r="1012" s="1" customFormat="1" ht="12" spans="1:7">
      <c r="A1012" s="14">
        <v>1009</v>
      </c>
      <c r="B1012" s="16" t="s">
        <v>906</v>
      </c>
      <c r="C1012" s="14" t="s">
        <v>1059</v>
      </c>
      <c r="D1012" s="14" t="s">
        <v>1090</v>
      </c>
      <c r="E1012" s="16">
        <v>3</v>
      </c>
      <c r="F1012" s="14" t="s">
        <v>11</v>
      </c>
      <c r="G1012" s="16">
        <v>1360</v>
      </c>
    </row>
    <row r="1013" s="1" customFormat="1" ht="12" spans="1:7">
      <c r="A1013" s="14">
        <v>1010</v>
      </c>
      <c r="B1013" s="16" t="s">
        <v>906</v>
      </c>
      <c r="C1013" s="14" t="s">
        <v>1059</v>
      </c>
      <c r="D1013" s="14" t="s">
        <v>1091</v>
      </c>
      <c r="E1013" s="16">
        <v>2</v>
      </c>
      <c r="F1013" s="14" t="s">
        <v>11</v>
      </c>
      <c r="G1013" s="16">
        <v>1520</v>
      </c>
    </row>
    <row r="1014" s="1" customFormat="1" ht="12" spans="1:7">
      <c r="A1014" s="14">
        <v>1011</v>
      </c>
      <c r="B1014" s="16" t="s">
        <v>906</v>
      </c>
      <c r="C1014" s="14" t="s">
        <v>1059</v>
      </c>
      <c r="D1014" s="14" t="s">
        <v>1092</v>
      </c>
      <c r="E1014" s="16">
        <v>3</v>
      </c>
      <c r="F1014" s="14" t="s">
        <v>11</v>
      </c>
      <c r="G1014" s="16">
        <v>360</v>
      </c>
    </row>
    <row r="1015" s="1" customFormat="1" ht="12" spans="1:7">
      <c r="A1015" s="14">
        <v>1012</v>
      </c>
      <c r="B1015" s="16" t="s">
        <v>906</v>
      </c>
      <c r="C1015" s="14" t="s">
        <v>1059</v>
      </c>
      <c r="D1015" s="14" t="s">
        <v>1093</v>
      </c>
      <c r="E1015" s="16">
        <v>4</v>
      </c>
      <c r="F1015" s="14" t="s">
        <v>11</v>
      </c>
      <c r="G1015" s="16">
        <v>2690</v>
      </c>
    </row>
    <row r="1016" s="1" customFormat="1" ht="12" spans="1:7">
      <c r="A1016" s="14">
        <v>1013</v>
      </c>
      <c r="B1016" s="16" t="s">
        <v>906</v>
      </c>
      <c r="C1016" s="14" t="s">
        <v>1059</v>
      </c>
      <c r="D1016" s="14" t="s">
        <v>1094</v>
      </c>
      <c r="E1016" s="16">
        <v>4</v>
      </c>
      <c r="F1016" s="14" t="s">
        <v>11</v>
      </c>
      <c r="G1016" s="16">
        <v>1520</v>
      </c>
    </row>
    <row r="1017" s="1" customFormat="1" ht="12" spans="1:7">
      <c r="A1017" s="14">
        <v>1014</v>
      </c>
      <c r="B1017" s="16" t="s">
        <v>906</v>
      </c>
      <c r="C1017" s="14" t="s">
        <v>1059</v>
      </c>
      <c r="D1017" s="14" t="s">
        <v>255</v>
      </c>
      <c r="E1017" s="16">
        <v>4</v>
      </c>
      <c r="F1017" s="14" t="s">
        <v>11</v>
      </c>
      <c r="G1017" s="16">
        <v>2220</v>
      </c>
    </row>
    <row r="1018" s="1" customFormat="1" ht="12" spans="1:7">
      <c r="A1018" s="14">
        <v>1015</v>
      </c>
      <c r="B1018" s="16" t="s">
        <v>906</v>
      </c>
      <c r="C1018" s="14" t="s">
        <v>1059</v>
      </c>
      <c r="D1018" s="14" t="s">
        <v>1095</v>
      </c>
      <c r="E1018" s="16">
        <v>4</v>
      </c>
      <c r="F1018" s="14" t="s">
        <v>11</v>
      </c>
      <c r="G1018" s="16">
        <v>4000</v>
      </c>
    </row>
    <row r="1019" s="1" customFormat="1" ht="12" spans="1:7">
      <c r="A1019" s="14">
        <v>1016</v>
      </c>
      <c r="B1019" s="16" t="s">
        <v>906</v>
      </c>
      <c r="C1019" s="14" t="s">
        <v>1059</v>
      </c>
      <c r="D1019" s="14" t="s">
        <v>1096</v>
      </c>
      <c r="E1019" s="16">
        <v>2</v>
      </c>
      <c r="F1019" s="14" t="s">
        <v>11</v>
      </c>
      <c r="G1019" s="16">
        <v>2300</v>
      </c>
    </row>
    <row r="1020" s="1" customFormat="1" ht="12" spans="1:7">
      <c r="A1020" s="14">
        <v>1017</v>
      </c>
      <c r="B1020" s="16" t="s">
        <v>906</v>
      </c>
      <c r="C1020" s="14" t="s">
        <v>1059</v>
      </c>
      <c r="D1020" s="14" t="s">
        <v>1097</v>
      </c>
      <c r="E1020" s="16">
        <v>4</v>
      </c>
      <c r="F1020" s="14" t="s">
        <v>11</v>
      </c>
      <c r="G1020" s="16">
        <v>960</v>
      </c>
    </row>
    <row r="1021" s="1" customFormat="1" ht="12" spans="1:7">
      <c r="A1021" s="14">
        <v>1018</v>
      </c>
      <c r="B1021" s="16" t="s">
        <v>906</v>
      </c>
      <c r="C1021" s="14" t="s">
        <v>1059</v>
      </c>
      <c r="D1021" s="14" t="s">
        <v>1098</v>
      </c>
      <c r="E1021" s="16">
        <v>3</v>
      </c>
      <c r="F1021" s="14" t="s">
        <v>11</v>
      </c>
      <c r="G1021" s="16">
        <v>930</v>
      </c>
    </row>
    <row r="1022" s="1" customFormat="1" ht="12" spans="1:7">
      <c r="A1022" s="14">
        <v>1019</v>
      </c>
      <c r="B1022" s="16" t="s">
        <v>906</v>
      </c>
      <c r="C1022" s="14" t="s">
        <v>1059</v>
      </c>
      <c r="D1022" s="14" t="s">
        <v>1099</v>
      </c>
      <c r="E1022" s="16">
        <v>5</v>
      </c>
      <c r="F1022" s="14" t="s">
        <v>11</v>
      </c>
      <c r="G1022" s="16">
        <v>360</v>
      </c>
    </row>
    <row r="1023" s="1" customFormat="1" ht="12" spans="1:7">
      <c r="A1023" s="14">
        <v>1020</v>
      </c>
      <c r="B1023" s="16" t="s">
        <v>906</v>
      </c>
      <c r="C1023" s="14" t="s">
        <v>1059</v>
      </c>
      <c r="D1023" s="14" t="s">
        <v>1100</v>
      </c>
      <c r="E1023" s="16">
        <v>3</v>
      </c>
      <c r="F1023" s="14" t="s">
        <v>11</v>
      </c>
      <c r="G1023" s="16">
        <v>450</v>
      </c>
    </row>
    <row r="1024" s="1" customFormat="1" ht="12" spans="1:7">
      <c r="A1024" s="14">
        <v>1021</v>
      </c>
      <c r="B1024" s="16" t="s">
        <v>906</v>
      </c>
      <c r="C1024" s="14" t="s">
        <v>1059</v>
      </c>
      <c r="D1024" s="14" t="s">
        <v>1101</v>
      </c>
      <c r="E1024" s="16">
        <v>3</v>
      </c>
      <c r="F1024" s="14" t="s">
        <v>11</v>
      </c>
      <c r="G1024" s="16">
        <v>360</v>
      </c>
    </row>
    <row r="1025" s="1" customFormat="1" ht="12" spans="1:7">
      <c r="A1025" s="14">
        <v>1022</v>
      </c>
      <c r="B1025" s="16" t="s">
        <v>906</v>
      </c>
      <c r="C1025" s="14" t="s">
        <v>1059</v>
      </c>
      <c r="D1025" s="14" t="s">
        <v>1102</v>
      </c>
      <c r="E1025" s="16">
        <v>2</v>
      </c>
      <c r="F1025" s="14" t="s">
        <v>11</v>
      </c>
      <c r="G1025" s="16">
        <v>600</v>
      </c>
    </row>
    <row r="1026" s="1" customFormat="1" ht="12" spans="1:7">
      <c r="A1026" s="14">
        <v>1023</v>
      </c>
      <c r="B1026" s="16" t="s">
        <v>906</v>
      </c>
      <c r="C1026" s="14" t="s">
        <v>1059</v>
      </c>
      <c r="D1026" s="14" t="s">
        <v>1103</v>
      </c>
      <c r="E1026" s="16">
        <v>3</v>
      </c>
      <c r="F1026" s="14" t="s">
        <v>11</v>
      </c>
      <c r="G1026" s="16">
        <v>780</v>
      </c>
    </row>
    <row r="1027" s="1" customFormat="1" ht="12" spans="1:7">
      <c r="A1027" s="14">
        <v>1024</v>
      </c>
      <c r="B1027" s="16" t="s">
        <v>906</v>
      </c>
      <c r="C1027" s="14" t="s">
        <v>1059</v>
      </c>
      <c r="D1027" s="14" t="s">
        <v>1104</v>
      </c>
      <c r="E1027" s="16">
        <v>3</v>
      </c>
      <c r="F1027" s="14" t="s">
        <v>11</v>
      </c>
      <c r="G1027" s="16">
        <v>660</v>
      </c>
    </row>
    <row r="1028" s="1" customFormat="1" ht="12" spans="1:7">
      <c r="A1028" s="14">
        <v>1025</v>
      </c>
      <c r="B1028" s="16" t="s">
        <v>906</v>
      </c>
      <c r="C1028" s="14" t="s">
        <v>1059</v>
      </c>
      <c r="D1028" s="14" t="s">
        <v>869</v>
      </c>
      <c r="E1028" s="16">
        <v>5</v>
      </c>
      <c r="F1028" s="14" t="s">
        <v>11</v>
      </c>
      <c r="G1028" s="16">
        <v>1160</v>
      </c>
    </row>
    <row r="1029" s="1" customFormat="1" ht="12" spans="1:7">
      <c r="A1029" s="14">
        <v>1026</v>
      </c>
      <c r="B1029" s="16" t="s">
        <v>906</v>
      </c>
      <c r="C1029" s="14" t="s">
        <v>1059</v>
      </c>
      <c r="D1029" s="14" t="s">
        <v>1105</v>
      </c>
      <c r="E1029" s="16">
        <v>2</v>
      </c>
      <c r="F1029" s="14" t="s">
        <v>11</v>
      </c>
      <c r="G1029" s="16">
        <v>2940</v>
      </c>
    </row>
    <row r="1030" s="1" customFormat="1" ht="12" spans="1:7">
      <c r="A1030" s="14">
        <v>1027</v>
      </c>
      <c r="B1030" s="16" t="s">
        <v>906</v>
      </c>
      <c r="C1030" s="14" t="s">
        <v>1059</v>
      </c>
      <c r="D1030" s="14" t="s">
        <v>1106</v>
      </c>
      <c r="E1030" s="16">
        <v>4</v>
      </c>
      <c r="F1030" s="14" t="s">
        <v>11</v>
      </c>
      <c r="G1030" s="16">
        <v>930</v>
      </c>
    </row>
    <row r="1031" s="1" customFormat="1" ht="12" spans="1:7">
      <c r="A1031" s="14">
        <v>1028</v>
      </c>
      <c r="B1031" s="16" t="s">
        <v>906</v>
      </c>
      <c r="C1031" s="14" t="s">
        <v>1059</v>
      </c>
      <c r="D1031" s="14" t="s">
        <v>1107</v>
      </c>
      <c r="E1031" s="16">
        <v>5</v>
      </c>
      <c r="F1031" s="14" t="s">
        <v>11</v>
      </c>
      <c r="G1031" s="16">
        <v>2860</v>
      </c>
    </row>
    <row r="1032" s="1" customFormat="1" ht="12" spans="1:7">
      <c r="A1032" s="14">
        <v>1029</v>
      </c>
      <c r="B1032" s="16" t="s">
        <v>906</v>
      </c>
      <c r="C1032" s="14" t="s">
        <v>1059</v>
      </c>
      <c r="D1032" s="14" t="s">
        <v>1108</v>
      </c>
      <c r="E1032" s="16">
        <v>4</v>
      </c>
      <c r="F1032" s="14" t="s">
        <v>11</v>
      </c>
      <c r="G1032" s="16">
        <v>420</v>
      </c>
    </row>
    <row r="1033" s="1" customFormat="1" ht="12" spans="1:7">
      <c r="A1033" s="14">
        <v>1030</v>
      </c>
      <c r="B1033" s="16" t="s">
        <v>906</v>
      </c>
      <c r="C1033" s="14" t="s">
        <v>1059</v>
      </c>
      <c r="D1033" s="14" t="s">
        <v>1109</v>
      </c>
      <c r="E1033" s="16">
        <v>2</v>
      </c>
      <c r="F1033" s="14" t="s">
        <v>11</v>
      </c>
      <c r="G1033" s="16">
        <v>780</v>
      </c>
    </row>
    <row r="1034" s="1" customFormat="1" ht="12" spans="1:7">
      <c r="A1034" s="14">
        <v>1031</v>
      </c>
      <c r="B1034" s="16" t="s">
        <v>906</v>
      </c>
      <c r="C1034" s="14" t="s">
        <v>1059</v>
      </c>
      <c r="D1034" s="14" t="s">
        <v>1110</v>
      </c>
      <c r="E1034" s="16">
        <v>3</v>
      </c>
      <c r="F1034" s="14" t="s">
        <v>11</v>
      </c>
      <c r="G1034" s="16">
        <v>4000</v>
      </c>
    </row>
    <row r="1035" s="1" customFormat="1" ht="12" spans="1:7">
      <c r="A1035" s="14">
        <v>1032</v>
      </c>
      <c r="B1035" s="16" t="s">
        <v>906</v>
      </c>
      <c r="C1035" s="14" t="s">
        <v>1059</v>
      </c>
      <c r="D1035" s="14" t="s">
        <v>1111</v>
      </c>
      <c r="E1035" s="16">
        <v>4</v>
      </c>
      <c r="F1035" s="14" t="s">
        <v>11</v>
      </c>
      <c r="G1035" s="16">
        <v>630</v>
      </c>
    </row>
    <row r="1036" s="1" customFormat="1" ht="12" spans="1:7">
      <c r="A1036" s="14">
        <v>1033</v>
      </c>
      <c r="B1036" s="16" t="s">
        <v>906</v>
      </c>
      <c r="C1036" s="14" t="s">
        <v>1059</v>
      </c>
      <c r="D1036" s="14" t="s">
        <v>1112</v>
      </c>
      <c r="E1036" s="16">
        <v>5</v>
      </c>
      <c r="F1036" s="14" t="s">
        <v>11</v>
      </c>
      <c r="G1036" s="16">
        <v>3400</v>
      </c>
    </row>
    <row r="1037" s="1" customFormat="1" ht="12" spans="1:7">
      <c r="A1037" s="14">
        <v>1034</v>
      </c>
      <c r="B1037" s="16" t="s">
        <v>906</v>
      </c>
      <c r="C1037" s="14" t="s">
        <v>1059</v>
      </c>
      <c r="D1037" s="14" t="s">
        <v>1113</v>
      </c>
      <c r="E1037" s="16">
        <v>5</v>
      </c>
      <c r="F1037" s="14" t="s">
        <v>11</v>
      </c>
      <c r="G1037" s="16">
        <v>660</v>
      </c>
    </row>
    <row r="1038" s="1" customFormat="1" ht="12" spans="1:7">
      <c r="A1038" s="14">
        <v>1035</v>
      </c>
      <c r="B1038" s="16" t="s">
        <v>906</v>
      </c>
      <c r="C1038" s="14" t="s">
        <v>1059</v>
      </c>
      <c r="D1038" s="14" t="s">
        <v>1114</v>
      </c>
      <c r="E1038" s="16">
        <v>4</v>
      </c>
      <c r="F1038" s="14" t="s">
        <v>11</v>
      </c>
      <c r="G1038" s="16">
        <v>3120</v>
      </c>
    </row>
    <row r="1039" s="1" customFormat="1" ht="12" spans="1:7">
      <c r="A1039" s="14">
        <v>1036</v>
      </c>
      <c r="B1039" s="16" t="s">
        <v>906</v>
      </c>
      <c r="C1039" s="14" t="s">
        <v>1059</v>
      </c>
      <c r="D1039" s="14" t="s">
        <v>1115</v>
      </c>
      <c r="E1039" s="16">
        <v>3</v>
      </c>
      <c r="F1039" s="14" t="s">
        <v>11</v>
      </c>
      <c r="G1039" s="16">
        <v>360</v>
      </c>
    </row>
    <row r="1040" s="1" customFormat="1" ht="12" spans="1:7">
      <c r="A1040" s="14">
        <v>1037</v>
      </c>
      <c r="B1040" s="16" t="s">
        <v>906</v>
      </c>
      <c r="C1040" s="14" t="s">
        <v>1059</v>
      </c>
      <c r="D1040" s="14" t="s">
        <v>1116</v>
      </c>
      <c r="E1040" s="16">
        <v>6</v>
      </c>
      <c r="F1040" s="14" t="s">
        <v>11</v>
      </c>
      <c r="G1040" s="16">
        <v>2380</v>
      </c>
    </row>
    <row r="1041" s="1" customFormat="1" ht="12" spans="1:7">
      <c r="A1041" s="14">
        <v>1038</v>
      </c>
      <c r="B1041" s="16" t="s">
        <v>906</v>
      </c>
      <c r="C1041" s="14" t="s">
        <v>1059</v>
      </c>
      <c r="D1041" s="14" t="s">
        <v>1117</v>
      </c>
      <c r="E1041" s="16">
        <v>4</v>
      </c>
      <c r="F1041" s="14" t="s">
        <v>11</v>
      </c>
      <c r="G1041" s="16">
        <v>690</v>
      </c>
    </row>
    <row r="1042" s="1" customFormat="1" ht="12" spans="1:7">
      <c r="A1042" s="14">
        <v>1039</v>
      </c>
      <c r="B1042" s="16" t="s">
        <v>906</v>
      </c>
      <c r="C1042" s="14" t="s">
        <v>1059</v>
      </c>
      <c r="D1042" s="14" t="s">
        <v>1118</v>
      </c>
      <c r="E1042" s="16">
        <v>2</v>
      </c>
      <c r="F1042" s="14" t="s">
        <v>11</v>
      </c>
      <c r="G1042" s="16">
        <v>360</v>
      </c>
    </row>
    <row r="1043" s="1" customFormat="1" ht="12" spans="1:7">
      <c r="A1043" s="14">
        <v>1040</v>
      </c>
      <c r="B1043" s="16" t="s">
        <v>906</v>
      </c>
      <c r="C1043" s="14" t="s">
        <v>1059</v>
      </c>
      <c r="D1043" s="14" t="s">
        <v>1119</v>
      </c>
      <c r="E1043" s="16">
        <v>3</v>
      </c>
      <c r="F1043" s="14" t="s">
        <v>11</v>
      </c>
      <c r="G1043" s="16">
        <v>1370</v>
      </c>
    </row>
    <row r="1044" s="1" customFormat="1" ht="12" spans="1:7">
      <c r="A1044" s="14">
        <v>1041</v>
      </c>
      <c r="B1044" s="16" t="s">
        <v>906</v>
      </c>
      <c r="C1044" s="14" t="s">
        <v>1059</v>
      </c>
      <c r="D1044" s="14" t="s">
        <v>1120</v>
      </c>
      <c r="E1044" s="16">
        <v>2</v>
      </c>
      <c r="F1044" s="14" t="s">
        <v>11</v>
      </c>
      <c r="G1044" s="16">
        <v>1430</v>
      </c>
    </row>
    <row r="1045" s="1" customFormat="1" ht="12" spans="1:7">
      <c r="A1045" s="14">
        <v>1042</v>
      </c>
      <c r="B1045" s="16" t="s">
        <v>906</v>
      </c>
      <c r="C1045" s="14" t="s">
        <v>1059</v>
      </c>
      <c r="D1045" s="14" t="s">
        <v>1121</v>
      </c>
      <c r="E1045" s="16">
        <v>3</v>
      </c>
      <c r="F1045" s="14" t="s">
        <v>11</v>
      </c>
      <c r="G1045" s="16">
        <v>4000</v>
      </c>
    </row>
    <row r="1046" s="1" customFormat="1" ht="12" spans="1:7">
      <c r="A1046" s="14">
        <v>1043</v>
      </c>
      <c r="B1046" s="16" t="s">
        <v>906</v>
      </c>
      <c r="C1046" s="14" t="s">
        <v>1059</v>
      </c>
      <c r="D1046" s="14" t="s">
        <v>1122</v>
      </c>
      <c r="E1046" s="16">
        <v>1</v>
      </c>
      <c r="F1046" s="14" t="s">
        <v>11</v>
      </c>
      <c r="G1046" s="16">
        <v>460</v>
      </c>
    </row>
    <row r="1047" s="1" customFormat="1" ht="12" spans="1:7">
      <c r="A1047" s="14">
        <v>1044</v>
      </c>
      <c r="B1047" s="16" t="s">
        <v>906</v>
      </c>
      <c r="C1047" s="14" t="s">
        <v>1059</v>
      </c>
      <c r="D1047" s="14" t="s">
        <v>1123</v>
      </c>
      <c r="E1047" s="16">
        <v>3</v>
      </c>
      <c r="F1047" s="14" t="s">
        <v>11</v>
      </c>
      <c r="G1047" s="16">
        <v>820</v>
      </c>
    </row>
    <row r="1048" s="1" customFormat="1" ht="12" spans="1:7">
      <c r="A1048" s="14">
        <v>1045</v>
      </c>
      <c r="B1048" s="16" t="s">
        <v>906</v>
      </c>
      <c r="C1048" s="14" t="s">
        <v>1059</v>
      </c>
      <c r="D1048" s="14" t="s">
        <v>1124</v>
      </c>
      <c r="E1048" s="16">
        <v>1</v>
      </c>
      <c r="F1048" s="14" t="s">
        <v>11</v>
      </c>
      <c r="G1048" s="16">
        <v>510</v>
      </c>
    </row>
    <row r="1049" s="1" customFormat="1" ht="12" spans="1:7">
      <c r="A1049" s="14">
        <v>1046</v>
      </c>
      <c r="B1049" s="16" t="s">
        <v>906</v>
      </c>
      <c r="C1049" s="16" t="s">
        <v>1125</v>
      </c>
      <c r="D1049" s="14" t="s">
        <v>1126</v>
      </c>
      <c r="E1049" s="14">
        <v>2</v>
      </c>
      <c r="F1049" s="14" t="s">
        <v>11</v>
      </c>
      <c r="G1049" s="14">
        <v>200</v>
      </c>
    </row>
    <row r="1050" s="1" customFormat="1" ht="12" spans="1:7">
      <c r="A1050" s="14">
        <v>1047</v>
      </c>
      <c r="B1050" s="16" t="s">
        <v>906</v>
      </c>
      <c r="C1050" s="16" t="s">
        <v>1125</v>
      </c>
      <c r="D1050" s="14" t="s">
        <v>1127</v>
      </c>
      <c r="E1050" s="14">
        <v>7</v>
      </c>
      <c r="F1050" s="14" t="s">
        <v>11</v>
      </c>
      <c r="G1050" s="14">
        <v>4000</v>
      </c>
    </row>
    <row r="1051" s="1" customFormat="1" ht="12" spans="1:7">
      <c r="A1051" s="14">
        <v>1048</v>
      </c>
      <c r="B1051" s="16" t="s">
        <v>906</v>
      </c>
      <c r="C1051" s="16" t="s">
        <v>1125</v>
      </c>
      <c r="D1051" s="14" t="s">
        <v>1128</v>
      </c>
      <c r="E1051" s="14">
        <v>5</v>
      </c>
      <c r="F1051" s="14" t="s">
        <v>22</v>
      </c>
      <c r="G1051" s="14">
        <v>1470</v>
      </c>
    </row>
    <row r="1052" s="1" customFormat="1" ht="12" spans="1:7">
      <c r="A1052" s="14">
        <v>1049</v>
      </c>
      <c r="B1052" s="16" t="s">
        <v>906</v>
      </c>
      <c r="C1052" s="16" t="s">
        <v>1125</v>
      </c>
      <c r="D1052" s="14" t="s">
        <v>1129</v>
      </c>
      <c r="E1052" s="14">
        <v>2</v>
      </c>
      <c r="F1052" s="14" t="s">
        <v>11</v>
      </c>
      <c r="G1052" s="14">
        <v>1200</v>
      </c>
    </row>
    <row r="1053" s="1" customFormat="1" ht="12" spans="1:7">
      <c r="A1053" s="14">
        <v>1050</v>
      </c>
      <c r="B1053" s="16" t="s">
        <v>906</v>
      </c>
      <c r="C1053" s="16" t="s">
        <v>1125</v>
      </c>
      <c r="D1053" s="14" t="s">
        <v>1130</v>
      </c>
      <c r="E1053" s="14">
        <v>4</v>
      </c>
      <c r="F1053" s="14" t="s">
        <v>11</v>
      </c>
      <c r="G1053" s="14">
        <v>470</v>
      </c>
    </row>
    <row r="1054" s="1" customFormat="1" ht="12" spans="1:7">
      <c r="A1054" s="14">
        <v>1051</v>
      </c>
      <c r="B1054" s="16" t="s">
        <v>906</v>
      </c>
      <c r="C1054" s="16" t="s">
        <v>1125</v>
      </c>
      <c r="D1054" s="14" t="s">
        <v>1131</v>
      </c>
      <c r="E1054" s="14">
        <v>4</v>
      </c>
      <c r="F1054" s="14" t="s">
        <v>11</v>
      </c>
      <c r="G1054" s="14">
        <v>4000</v>
      </c>
    </row>
    <row r="1055" s="1" customFormat="1" ht="12" spans="1:7">
      <c r="A1055" s="14">
        <v>1052</v>
      </c>
      <c r="B1055" s="16" t="s">
        <v>906</v>
      </c>
      <c r="C1055" s="16" t="s">
        <v>1125</v>
      </c>
      <c r="D1055" s="14" t="s">
        <v>1132</v>
      </c>
      <c r="E1055" s="14">
        <v>5</v>
      </c>
      <c r="F1055" s="14" t="s">
        <v>11</v>
      </c>
      <c r="G1055" s="14">
        <v>760</v>
      </c>
    </row>
    <row r="1056" s="1" customFormat="1" ht="12" spans="1:7">
      <c r="A1056" s="14">
        <v>1053</v>
      </c>
      <c r="B1056" s="16" t="s">
        <v>906</v>
      </c>
      <c r="C1056" s="16" t="s">
        <v>1125</v>
      </c>
      <c r="D1056" s="14" t="s">
        <v>1133</v>
      </c>
      <c r="E1056" s="14">
        <v>6</v>
      </c>
      <c r="F1056" s="14" t="s">
        <v>65</v>
      </c>
      <c r="G1056" s="14">
        <v>540</v>
      </c>
    </row>
    <row r="1057" s="1" customFormat="1" ht="12" spans="1:7">
      <c r="A1057" s="14">
        <v>1054</v>
      </c>
      <c r="B1057" s="16" t="s">
        <v>906</v>
      </c>
      <c r="C1057" s="16" t="s">
        <v>1125</v>
      </c>
      <c r="D1057" s="14" t="s">
        <v>1134</v>
      </c>
      <c r="E1057" s="14">
        <v>6</v>
      </c>
      <c r="F1057" s="14" t="s">
        <v>11</v>
      </c>
      <c r="G1057" s="14">
        <v>750</v>
      </c>
    </row>
    <row r="1058" s="1" customFormat="1" ht="12" spans="1:7">
      <c r="A1058" s="14">
        <v>1055</v>
      </c>
      <c r="B1058" s="16" t="s">
        <v>906</v>
      </c>
      <c r="C1058" s="16" t="s">
        <v>1125</v>
      </c>
      <c r="D1058" s="14" t="s">
        <v>1135</v>
      </c>
      <c r="E1058" s="14">
        <v>4</v>
      </c>
      <c r="F1058" s="14" t="s">
        <v>11</v>
      </c>
      <c r="G1058" s="14">
        <v>600</v>
      </c>
    </row>
    <row r="1059" s="1" customFormat="1" ht="12" spans="1:7">
      <c r="A1059" s="14">
        <v>1056</v>
      </c>
      <c r="B1059" s="16" t="s">
        <v>906</v>
      </c>
      <c r="C1059" s="16" t="s">
        <v>1125</v>
      </c>
      <c r="D1059" s="14" t="s">
        <v>1136</v>
      </c>
      <c r="E1059" s="14">
        <v>3</v>
      </c>
      <c r="F1059" s="14" t="s">
        <v>11</v>
      </c>
      <c r="G1059" s="14">
        <v>700</v>
      </c>
    </row>
    <row r="1060" s="1" customFormat="1" ht="12" spans="1:7">
      <c r="A1060" s="14">
        <v>1057</v>
      </c>
      <c r="B1060" s="16" t="s">
        <v>906</v>
      </c>
      <c r="C1060" s="16" t="s">
        <v>1125</v>
      </c>
      <c r="D1060" s="14" t="s">
        <v>1137</v>
      </c>
      <c r="E1060" s="14">
        <v>4</v>
      </c>
      <c r="F1060" s="14" t="s">
        <v>11</v>
      </c>
      <c r="G1060" s="14">
        <v>1750</v>
      </c>
    </row>
    <row r="1061" s="1" customFormat="1" ht="12" spans="1:7">
      <c r="A1061" s="14">
        <v>1058</v>
      </c>
      <c r="B1061" s="16" t="s">
        <v>906</v>
      </c>
      <c r="C1061" s="16" t="s">
        <v>1125</v>
      </c>
      <c r="D1061" s="14" t="s">
        <v>1138</v>
      </c>
      <c r="E1061" s="14">
        <v>3</v>
      </c>
      <c r="F1061" s="14" t="s">
        <v>11</v>
      </c>
      <c r="G1061" s="14">
        <v>1000</v>
      </c>
    </row>
    <row r="1062" s="1" customFormat="1" ht="12" spans="1:7">
      <c r="A1062" s="14">
        <v>1059</v>
      </c>
      <c r="B1062" s="16" t="s">
        <v>906</v>
      </c>
      <c r="C1062" s="16" t="s">
        <v>1125</v>
      </c>
      <c r="D1062" s="14" t="s">
        <v>1139</v>
      </c>
      <c r="E1062" s="14">
        <v>2</v>
      </c>
      <c r="F1062" s="14" t="s">
        <v>11</v>
      </c>
      <c r="G1062" s="14">
        <v>450</v>
      </c>
    </row>
    <row r="1063" s="1" customFormat="1" ht="12" spans="1:7">
      <c r="A1063" s="14">
        <v>1060</v>
      </c>
      <c r="B1063" s="16" t="s">
        <v>906</v>
      </c>
      <c r="C1063" s="16" t="s">
        <v>1125</v>
      </c>
      <c r="D1063" s="14" t="s">
        <v>1140</v>
      </c>
      <c r="E1063" s="14">
        <v>5</v>
      </c>
      <c r="F1063" s="14" t="s">
        <v>22</v>
      </c>
      <c r="G1063" s="14">
        <v>420</v>
      </c>
    </row>
    <row r="1064" s="1" customFormat="1" ht="12" spans="1:7">
      <c r="A1064" s="14">
        <v>1061</v>
      </c>
      <c r="B1064" s="16" t="s">
        <v>906</v>
      </c>
      <c r="C1064" s="16" t="s">
        <v>1125</v>
      </c>
      <c r="D1064" s="14" t="s">
        <v>1141</v>
      </c>
      <c r="E1064" s="14">
        <v>5</v>
      </c>
      <c r="F1064" s="14" t="s">
        <v>11</v>
      </c>
      <c r="G1064" s="14">
        <v>720</v>
      </c>
    </row>
    <row r="1065" s="1" customFormat="1" ht="12" spans="1:7">
      <c r="A1065" s="14">
        <v>1062</v>
      </c>
      <c r="B1065" s="16" t="s">
        <v>906</v>
      </c>
      <c r="C1065" s="16" t="s">
        <v>1125</v>
      </c>
      <c r="D1065" s="14" t="s">
        <v>1142</v>
      </c>
      <c r="E1065" s="14">
        <v>3</v>
      </c>
      <c r="F1065" s="14" t="s">
        <v>11</v>
      </c>
      <c r="G1065" s="14">
        <v>920</v>
      </c>
    </row>
    <row r="1066" s="1" customFormat="1" ht="12" spans="1:7">
      <c r="A1066" s="14">
        <v>1063</v>
      </c>
      <c r="B1066" s="16" t="s">
        <v>906</v>
      </c>
      <c r="C1066" s="16" t="s">
        <v>1125</v>
      </c>
      <c r="D1066" s="14" t="s">
        <v>1143</v>
      </c>
      <c r="E1066" s="14">
        <v>3</v>
      </c>
      <c r="F1066" s="14" t="s">
        <v>11</v>
      </c>
      <c r="G1066" s="14">
        <v>900</v>
      </c>
    </row>
    <row r="1067" s="1" customFormat="1" ht="12" spans="1:7">
      <c r="A1067" s="14">
        <v>1064</v>
      </c>
      <c r="B1067" s="16" t="s">
        <v>906</v>
      </c>
      <c r="C1067" s="16" t="s">
        <v>1125</v>
      </c>
      <c r="D1067" s="14" t="s">
        <v>1144</v>
      </c>
      <c r="E1067" s="14">
        <v>4</v>
      </c>
      <c r="F1067" s="14" t="s">
        <v>11</v>
      </c>
      <c r="G1067" s="14">
        <v>1930</v>
      </c>
    </row>
    <row r="1068" s="1" customFormat="1" ht="12" spans="1:7">
      <c r="A1068" s="14">
        <v>1065</v>
      </c>
      <c r="B1068" s="16" t="s">
        <v>906</v>
      </c>
      <c r="C1068" s="16" t="s">
        <v>1125</v>
      </c>
      <c r="D1068" s="14" t="s">
        <v>1145</v>
      </c>
      <c r="E1068" s="14">
        <v>2</v>
      </c>
      <c r="F1068" s="14" t="s">
        <v>11</v>
      </c>
      <c r="G1068" s="14">
        <v>1200</v>
      </c>
    </row>
    <row r="1069" s="1" customFormat="1" ht="12" spans="1:7">
      <c r="A1069" s="14">
        <v>1066</v>
      </c>
      <c r="B1069" s="16" t="s">
        <v>906</v>
      </c>
      <c r="C1069" s="16" t="s">
        <v>1125</v>
      </c>
      <c r="D1069" s="14" t="s">
        <v>1146</v>
      </c>
      <c r="E1069" s="14">
        <v>2</v>
      </c>
      <c r="F1069" s="14" t="s">
        <v>11</v>
      </c>
      <c r="G1069" s="14">
        <v>360</v>
      </c>
    </row>
    <row r="1070" s="1" customFormat="1" ht="12" spans="1:7">
      <c r="A1070" s="14">
        <v>1067</v>
      </c>
      <c r="B1070" s="16" t="s">
        <v>906</v>
      </c>
      <c r="C1070" s="16" t="s">
        <v>1125</v>
      </c>
      <c r="D1070" s="14" t="s">
        <v>1147</v>
      </c>
      <c r="E1070" s="14">
        <v>3</v>
      </c>
      <c r="F1070" s="14" t="s">
        <v>11</v>
      </c>
      <c r="G1070" s="14">
        <v>760</v>
      </c>
    </row>
    <row r="1071" s="1" customFormat="1" ht="12" spans="1:7">
      <c r="A1071" s="14">
        <v>1068</v>
      </c>
      <c r="B1071" s="16" t="s">
        <v>906</v>
      </c>
      <c r="C1071" s="16" t="s">
        <v>1125</v>
      </c>
      <c r="D1071" s="14" t="s">
        <v>1148</v>
      </c>
      <c r="E1071" s="14">
        <v>3</v>
      </c>
      <c r="F1071" s="14" t="s">
        <v>11</v>
      </c>
      <c r="G1071" s="14">
        <v>330</v>
      </c>
    </row>
    <row r="1072" s="1" customFormat="1" ht="12" spans="1:7">
      <c r="A1072" s="14">
        <v>1069</v>
      </c>
      <c r="B1072" s="16" t="s">
        <v>906</v>
      </c>
      <c r="C1072" s="16" t="s">
        <v>1125</v>
      </c>
      <c r="D1072" s="14" t="s">
        <v>1149</v>
      </c>
      <c r="E1072" s="14">
        <v>2</v>
      </c>
      <c r="F1072" s="14" t="s">
        <v>11</v>
      </c>
      <c r="G1072" s="14">
        <v>900</v>
      </c>
    </row>
    <row r="1073" s="1" customFormat="1" ht="12" spans="1:7">
      <c r="A1073" s="14">
        <v>1070</v>
      </c>
      <c r="B1073" s="16" t="s">
        <v>906</v>
      </c>
      <c r="C1073" s="16" t="s">
        <v>1125</v>
      </c>
      <c r="D1073" s="14" t="s">
        <v>1150</v>
      </c>
      <c r="E1073" s="14">
        <v>5</v>
      </c>
      <c r="F1073" s="14" t="s">
        <v>11</v>
      </c>
      <c r="G1073" s="14">
        <v>500</v>
      </c>
    </row>
    <row r="1074" s="1" customFormat="1" ht="12" spans="1:7">
      <c r="A1074" s="14">
        <v>1071</v>
      </c>
      <c r="B1074" s="16" t="s">
        <v>906</v>
      </c>
      <c r="C1074" s="16" t="s">
        <v>1125</v>
      </c>
      <c r="D1074" s="14" t="s">
        <v>1151</v>
      </c>
      <c r="E1074" s="14">
        <v>5</v>
      </c>
      <c r="F1074" s="14" t="s">
        <v>11</v>
      </c>
      <c r="G1074" s="14">
        <v>400</v>
      </c>
    </row>
    <row r="1075" s="1" customFormat="1" ht="12" spans="1:7">
      <c r="A1075" s="14">
        <v>1072</v>
      </c>
      <c r="B1075" s="16" t="s">
        <v>906</v>
      </c>
      <c r="C1075" s="16" t="s">
        <v>1125</v>
      </c>
      <c r="D1075" s="14" t="s">
        <v>1152</v>
      </c>
      <c r="E1075" s="14">
        <v>4</v>
      </c>
      <c r="F1075" s="14" t="s">
        <v>22</v>
      </c>
      <c r="G1075" s="14">
        <v>840</v>
      </c>
    </row>
    <row r="1076" s="1" customFormat="1" ht="12" spans="1:7">
      <c r="A1076" s="14">
        <v>1073</v>
      </c>
      <c r="B1076" s="16" t="s">
        <v>906</v>
      </c>
      <c r="C1076" s="16" t="s">
        <v>1125</v>
      </c>
      <c r="D1076" s="14" t="s">
        <v>1153</v>
      </c>
      <c r="E1076" s="14">
        <v>4</v>
      </c>
      <c r="F1076" s="14" t="s">
        <v>11</v>
      </c>
      <c r="G1076" s="14">
        <v>500</v>
      </c>
    </row>
    <row r="1077" s="1" customFormat="1" ht="12" spans="1:7">
      <c r="A1077" s="14">
        <v>1074</v>
      </c>
      <c r="B1077" s="16" t="s">
        <v>906</v>
      </c>
      <c r="C1077" s="16" t="s">
        <v>1125</v>
      </c>
      <c r="D1077" s="14" t="s">
        <v>1154</v>
      </c>
      <c r="E1077" s="14">
        <v>2</v>
      </c>
      <c r="F1077" s="14" t="s">
        <v>11</v>
      </c>
      <c r="G1077" s="14">
        <v>330</v>
      </c>
    </row>
    <row r="1078" s="1" customFormat="1" ht="12" spans="1:7">
      <c r="A1078" s="14">
        <v>1075</v>
      </c>
      <c r="B1078" s="16" t="s">
        <v>906</v>
      </c>
      <c r="C1078" s="16" t="s">
        <v>1125</v>
      </c>
      <c r="D1078" s="14" t="s">
        <v>1155</v>
      </c>
      <c r="E1078" s="14">
        <v>3</v>
      </c>
      <c r="F1078" s="14" t="s">
        <v>11</v>
      </c>
      <c r="G1078" s="14">
        <v>390</v>
      </c>
    </row>
    <row r="1079" s="1" customFormat="1" ht="12" spans="1:7">
      <c r="A1079" s="14">
        <v>1076</v>
      </c>
      <c r="B1079" s="16" t="s">
        <v>906</v>
      </c>
      <c r="C1079" s="16" t="s">
        <v>1125</v>
      </c>
      <c r="D1079" s="14" t="s">
        <v>1156</v>
      </c>
      <c r="E1079" s="14">
        <v>2</v>
      </c>
      <c r="F1079" s="14" t="s">
        <v>11</v>
      </c>
      <c r="G1079" s="14">
        <v>500</v>
      </c>
    </row>
    <row r="1080" s="1" customFormat="1" ht="12" spans="1:7">
      <c r="A1080" s="14">
        <v>1077</v>
      </c>
      <c r="B1080" s="16" t="s">
        <v>906</v>
      </c>
      <c r="C1080" s="14" t="s">
        <v>1157</v>
      </c>
      <c r="D1080" s="14" t="s">
        <v>1158</v>
      </c>
      <c r="E1080" s="16">
        <v>3</v>
      </c>
      <c r="F1080" s="14" t="s">
        <v>11</v>
      </c>
      <c r="G1080" s="16">
        <v>400</v>
      </c>
    </row>
    <row r="1081" s="1" customFormat="1" ht="12" spans="1:7">
      <c r="A1081" s="14">
        <v>1078</v>
      </c>
      <c r="B1081" s="16" t="s">
        <v>906</v>
      </c>
      <c r="C1081" s="14" t="s">
        <v>1157</v>
      </c>
      <c r="D1081" s="14" t="s">
        <v>1159</v>
      </c>
      <c r="E1081" s="16">
        <v>3</v>
      </c>
      <c r="F1081" s="14" t="s">
        <v>11</v>
      </c>
      <c r="G1081" s="16">
        <v>400</v>
      </c>
    </row>
    <row r="1082" s="1" customFormat="1" ht="12" spans="1:7">
      <c r="A1082" s="14">
        <v>1079</v>
      </c>
      <c r="B1082" s="16" t="s">
        <v>906</v>
      </c>
      <c r="C1082" s="14" t="s">
        <v>1157</v>
      </c>
      <c r="D1082" s="14" t="s">
        <v>1160</v>
      </c>
      <c r="E1082" s="16">
        <v>5</v>
      </c>
      <c r="F1082" s="14" t="s">
        <v>22</v>
      </c>
      <c r="G1082" s="16">
        <v>1400</v>
      </c>
    </row>
    <row r="1083" s="1" customFormat="1" ht="12" spans="1:7">
      <c r="A1083" s="14">
        <v>1080</v>
      </c>
      <c r="B1083" s="16" t="s">
        <v>906</v>
      </c>
      <c r="C1083" s="14" t="s">
        <v>1157</v>
      </c>
      <c r="D1083" s="14" t="s">
        <v>1161</v>
      </c>
      <c r="E1083" s="16">
        <v>4</v>
      </c>
      <c r="F1083" s="14" t="s">
        <v>11</v>
      </c>
      <c r="G1083" s="16">
        <v>600</v>
      </c>
    </row>
    <row r="1084" s="1" customFormat="1" ht="12" spans="1:7">
      <c r="A1084" s="14">
        <v>1081</v>
      </c>
      <c r="B1084" s="16" t="s">
        <v>906</v>
      </c>
      <c r="C1084" s="14" t="s">
        <v>1157</v>
      </c>
      <c r="D1084" s="14" t="s">
        <v>1162</v>
      </c>
      <c r="E1084" s="16">
        <v>4</v>
      </c>
      <c r="F1084" s="14" t="s">
        <v>11</v>
      </c>
      <c r="G1084" s="16">
        <v>1000</v>
      </c>
    </row>
    <row r="1085" s="1" customFormat="1" ht="12" spans="1:7">
      <c r="A1085" s="14">
        <v>1082</v>
      </c>
      <c r="B1085" s="16" t="s">
        <v>906</v>
      </c>
      <c r="C1085" s="14" t="s">
        <v>1157</v>
      </c>
      <c r="D1085" s="14" t="s">
        <v>1163</v>
      </c>
      <c r="E1085" s="16">
        <v>2</v>
      </c>
      <c r="F1085" s="14" t="s">
        <v>11</v>
      </c>
      <c r="G1085" s="16">
        <v>1100</v>
      </c>
    </row>
    <row r="1086" s="1" customFormat="1" ht="12" spans="1:7">
      <c r="A1086" s="14">
        <v>1083</v>
      </c>
      <c r="B1086" s="16" t="s">
        <v>906</v>
      </c>
      <c r="C1086" s="14" t="s">
        <v>1157</v>
      </c>
      <c r="D1086" s="14" t="s">
        <v>1164</v>
      </c>
      <c r="E1086" s="16">
        <v>3</v>
      </c>
      <c r="F1086" s="14" t="s">
        <v>11</v>
      </c>
      <c r="G1086" s="16">
        <v>500</v>
      </c>
    </row>
    <row r="1087" s="1" customFormat="1" ht="12" spans="1:7">
      <c r="A1087" s="14">
        <v>1084</v>
      </c>
      <c r="B1087" s="16" t="s">
        <v>906</v>
      </c>
      <c r="C1087" s="14" t="s">
        <v>1157</v>
      </c>
      <c r="D1087" s="14" t="s">
        <v>1165</v>
      </c>
      <c r="E1087" s="16">
        <v>4</v>
      </c>
      <c r="F1087" s="14" t="s">
        <v>11</v>
      </c>
      <c r="G1087" s="16">
        <v>1000</v>
      </c>
    </row>
    <row r="1088" s="1" customFormat="1" ht="12" spans="1:7">
      <c r="A1088" s="14">
        <v>1085</v>
      </c>
      <c r="B1088" s="16" t="s">
        <v>906</v>
      </c>
      <c r="C1088" s="14" t="s">
        <v>1157</v>
      </c>
      <c r="D1088" s="14" t="s">
        <v>1166</v>
      </c>
      <c r="E1088" s="16">
        <v>3</v>
      </c>
      <c r="F1088" s="14" t="s">
        <v>11</v>
      </c>
      <c r="G1088" s="16">
        <v>1000</v>
      </c>
    </row>
    <row r="1089" s="1" customFormat="1" ht="12" spans="1:7">
      <c r="A1089" s="14">
        <v>1086</v>
      </c>
      <c r="B1089" s="16" t="s">
        <v>906</v>
      </c>
      <c r="C1089" s="14" t="s">
        <v>1157</v>
      </c>
      <c r="D1089" s="14" t="s">
        <v>1167</v>
      </c>
      <c r="E1089" s="16">
        <v>2</v>
      </c>
      <c r="F1089" s="14" t="s">
        <v>11</v>
      </c>
      <c r="G1089" s="16">
        <v>600</v>
      </c>
    </row>
    <row r="1090" s="1" customFormat="1" ht="12" spans="1:7">
      <c r="A1090" s="14">
        <v>1087</v>
      </c>
      <c r="B1090" s="16" t="s">
        <v>906</v>
      </c>
      <c r="C1090" s="14" t="s">
        <v>1157</v>
      </c>
      <c r="D1090" s="14" t="s">
        <v>1168</v>
      </c>
      <c r="E1090" s="16">
        <v>1</v>
      </c>
      <c r="F1090" s="14" t="s">
        <v>11</v>
      </c>
      <c r="G1090" s="16">
        <v>650</v>
      </c>
    </row>
    <row r="1091" s="1" customFormat="1" ht="12" spans="1:7">
      <c r="A1091" s="14">
        <v>1088</v>
      </c>
      <c r="B1091" s="16" t="s">
        <v>906</v>
      </c>
      <c r="C1091" s="14" t="s">
        <v>1157</v>
      </c>
      <c r="D1091" s="14" t="s">
        <v>1169</v>
      </c>
      <c r="E1091" s="16">
        <v>1</v>
      </c>
      <c r="F1091" s="14" t="s">
        <v>11</v>
      </c>
      <c r="G1091" s="16">
        <v>300</v>
      </c>
    </row>
    <row r="1092" s="1" customFormat="1" ht="12" spans="1:7">
      <c r="A1092" s="14">
        <v>1089</v>
      </c>
      <c r="B1092" s="16" t="s">
        <v>906</v>
      </c>
      <c r="C1092" s="14" t="s">
        <v>1157</v>
      </c>
      <c r="D1092" s="14" t="s">
        <v>1170</v>
      </c>
      <c r="E1092" s="16">
        <v>4</v>
      </c>
      <c r="F1092" s="14" t="s">
        <v>11</v>
      </c>
      <c r="G1092" s="16">
        <v>600</v>
      </c>
    </row>
    <row r="1093" s="1" customFormat="1" ht="12" spans="1:7">
      <c r="A1093" s="14">
        <v>1090</v>
      </c>
      <c r="B1093" s="16" t="s">
        <v>906</v>
      </c>
      <c r="C1093" s="14" t="s">
        <v>1157</v>
      </c>
      <c r="D1093" s="14" t="s">
        <v>1171</v>
      </c>
      <c r="E1093" s="16">
        <v>2</v>
      </c>
      <c r="F1093" s="14" t="s">
        <v>11</v>
      </c>
      <c r="G1093" s="16">
        <v>900</v>
      </c>
    </row>
    <row r="1094" s="1" customFormat="1" ht="12" spans="1:7">
      <c r="A1094" s="14">
        <v>1091</v>
      </c>
      <c r="B1094" s="16" t="s">
        <v>906</v>
      </c>
      <c r="C1094" s="14" t="s">
        <v>1157</v>
      </c>
      <c r="D1094" s="14" t="s">
        <v>1172</v>
      </c>
      <c r="E1094" s="16">
        <v>3</v>
      </c>
      <c r="F1094" s="14" t="s">
        <v>11</v>
      </c>
      <c r="G1094" s="16">
        <v>1350</v>
      </c>
    </row>
    <row r="1095" s="1" customFormat="1" ht="12" spans="1:7">
      <c r="A1095" s="14">
        <v>1092</v>
      </c>
      <c r="B1095" s="16" t="s">
        <v>906</v>
      </c>
      <c r="C1095" s="14" t="s">
        <v>1157</v>
      </c>
      <c r="D1095" s="14" t="s">
        <v>1173</v>
      </c>
      <c r="E1095" s="16">
        <v>1</v>
      </c>
      <c r="F1095" s="14" t="s">
        <v>11</v>
      </c>
      <c r="G1095" s="16">
        <v>900</v>
      </c>
    </row>
    <row r="1096" s="1" customFormat="1" ht="12" spans="1:7">
      <c r="A1096" s="14">
        <v>1093</v>
      </c>
      <c r="B1096" s="16" t="s">
        <v>906</v>
      </c>
      <c r="C1096" s="14" t="s">
        <v>1157</v>
      </c>
      <c r="D1096" s="14" t="s">
        <v>1174</v>
      </c>
      <c r="E1096" s="16">
        <v>3</v>
      </c>
      <c r="F1096" s="14" t="s">
        <v>11</v>
      </c>
      <c r="G1096" s="16">
        <v>780</v>
      </c>
    </row>
    <row r="1097" s="1" customFormat="1" ht="12" spans="1:7">
      <c r="A1097" s="14">
        <v>1094</v>
      </c>
      <c r="B1097" s="16" t="s">
        <v>906</v>
      </c>
      <c r="C1097" s="14" t="s">
        <v>1157</v>
      </c>
      <c r="D1097" s="14" t="s">
        <v>1175</v>
      </c>
      <c r="E1097" s="16">
        <v>5</v>
      </c>
      <c r="F1097" s="14" t="s">
        <v>11</v>
      </c>
      <c r="G1097" s="16">
        <v>400</v>
      </c>
    </row>
    <row r="1098" s="1" customFormat="1" ht="12" spans="1:7">
      <c r="A1098" s="14">
        <v>1095</v>
      </c>
      <c r="B1098" s="16" t="s">
        <v>906</v>
      </c>
      <c r="C1098" s="14" t="s">
        <v>1157</v>
      </c>
      <c r="D1098" s="14" t="s">
        <v>1176</v>
      </c>
      <c r="E1098" s="16">
        <v>3</v>
      </c>
      <c r="F1098" s="14" t="s">
        <v>11</v>
      </c>
      <c r="G1098" s="16">
        <v>300</v>
      </c>
    </row>
    <row r="1099" s="1" customFormat="1" ht="12" spans="1:7">
      <c r="A1099" s="14">
        <v>1096</v>
      </c>
      <c r="B1099" s="16" t="s">
        <v>906</v>
      </c>
      <c r="C1099" s="14" t="s">
        <v>1157</v>
      </c>
      <c r="D1099" s="14" t="s">
        <v>1177</v>
      </c>
      <c r="E1099" s="16">
        <v>2</v>
      </c>
      <c r="F1099" s="14" t="s">
        <v>11</v>
      </c>
      <c r="G1099" s="16">
        <v>900</v>
      </c>
    </row>
    <row r="1100" s="1" customFormat="1" ht="12" spans="1:7">
      <c r="A1100" s="14">
        <v>1097</v>
      </c>
      <c r="B1100" s="16" t="s">
        <v>906</v>
      </c>
      <c r="C1100" s="14" t="s">
        <v>1157</v>
      </c>
      <c r="D1100" s="14" t="s">
        <v>1178</v>
      </c>
      <c r="E1100" s="16">
        <v>3</v>
      </c>
      <c r="F1100" s="14" t="s">
        <v>11</v>
      </c>
      <c r="G1100" s="16">
        <v>430</v>
      </c>
    </row>
    <row r="1101" s="1" customFormat="1" ht="12" spans="1:7">
      <c r="A1101" s="14">
        <v>1098</v>
      </c>
      <c r="B1101" s="16" t="s">
        <v>906</v>
      </c>
      <c r="C1101" s="14" t="s">
        <v>1157</v>
      </c>
      <c r="D1101" s="14" t="s">
        <v>1179</v>
      </c>
      <c r="E1101" s="16">
        <v>3</v>
      </c>
      <c r="F1101" s="14" t="s">
        <v>11</v>
      </c>
      <c r="G1101" s="16">
        <v>4000</v>
      </c>
    </row>
    <row r="1102" s="1" customFormat="1" ht="12" spans="1:7">
      <c r="A1102" s="14">
        <v>1099</v>
      </c>
      <c r="B1102" s="16" t="s">
        <v>906</v>
      </c>
      <c r="C1102" s="14" t="s">
        <v>1157</v>
      </c>
      <c r="D1102" s="14" t="s">
        <v>716</v>
      </c>
      <c r="E1102" s="16">
        <v>3</v>
      </c>
      <c r="F1102" s="14" t="s">
        <v>11</v>
      </c>
      <c r="G1102" s="16">
        <v>1200</v>
      </c>
    </row>
    <row r="1103" s="1" customFormat="1" ht="12" spans="1:7">
      <c r="A1103" s="14">
        <v>1100</v>
      </c>
      <c r="B1103" s="16" t="s">
        <v>906</v>
      </c>
      <c r="C1103" s="14" t="s">
        <v>1157</v>
      </c>
      <c r="D1103" s="14" t="s">
        <v>1180</v>
      </c>
      <c r="E1103" s="16">
        <v>2</v>
      </c>
      <c r="F1103" s="14" t="s">
        <v>11</v>
      </c>
      <c r="G1103" s="16">
        <v>400</v>
      </c>
    </row>
    <row r="1104" s="1" customFormat="1" ht="12" spans="1:7">
      <c r="A1104" s="14">
        <v>1101</v>
      </c>
      <c r="B1104" s="16" t="s">
        <v>906</v>
      </c>
      <c r="C1104" s="14" t="s">
        <v>1157</v>
      </c>
      <c r="D1104" s="14" t="s">
        <v>1181</v>
      </c>
      <c r="E1104" s="16">
        <v>5</v>
      </c>
      <c r="F1104" s="14" t="s">
        <v>11</v>
      </c>
      <c r="G1104" s="16">
        <v>1400</v>
      </c>
    </row>
    <row r="1105" s="1" customFormat="1" ht="12" spans="1:7">
      <c r="A1105" s="14">
        <v>1102</v>
      </c>
      <c r="B1105" s="16" t="s">
        <v>906</v>
      </c>
      <c r="C1105" s="14" t="s">
        <v>1157</v>
      </c>
      <c r="D1105" s="14" t="s">
        <v>1182</v>
      </c>
      <c r="E1105" s="16">
        <v>2</v>
      </c>
      <c r="F1105" s="14" t="s">
        <v>11</v>
      </c>
      <c r="G1105" s="16">
        <v>300</v>
      </c>
    </row>
    <row r="1106" s="1" customFormat="1" ht="12" spans="1:7">
      <c r="A1106" s="14">
        <v>1103</v>
      </c>
      <c r="B1106" s="16" t="s">
        <v>906</v>
      </c>
      <c r="C1106" s="14" t="s">
        <v>1157</v>
      </c>
      <c r="D1106" s="14" t="s">
        <v>1183</v>
      </c>
      <c r="E1106" s="16">
        <v>2</v>
      </c>
      <c r="F1106" s="14" t="s">
        <v>11</v>
      </c>
      <c r="G1106" s="16">
        <v>1200</v>
      </c>
    </row>
    <row r="1107" s="1" customFormat="1" ht="12" spans="1:7">
      <c r="A1107" s="14">
        <v>1104</v>
      </c>
      <c r="B1107" s="16" t="s">
        <v>906</v>
      </c>
      <c r="C1107" s="14" t="s">
        <v>1157</v>
      </c>
      <c r="D1107" s="14" t="s">
        <v>1184</v>
      </c>
      <c r="E1107" s="16">
        <v>4</v>
      </c>
      <c r="F1107" s="14" t="s">
        <v>11</v>
      </c>
      <c r="G1107" s="16">
        <v>300</v>
      </c>
    </row>
    <row r="1108" s="1" customFormat="1" ht="12" spans="1:7">
      <c r="A1108" s="14">
        <v>1105</v>
      </c>
      <c r="B1108" s="16" t="s">
        <v>906</v>
      </c>
      <c r="C1108" s="14" t="s">
        <v>1157</v>
      </c>
      <c r="D1108" s="14" t="s">
        <v>1185</v>
      </c>
      <c r="E1108" s="16">
        <v>4</v>
      </c>
      <c r="F1108" s="14" t="s">
        <v>11</v>
      </c>
      <c r="G1108" s="16">
        <v>500</v>
      </c>
    </row>
    <row r="1109" s="1" customFormat="1" ht="12" spans="1:7">
      <c r="A1109" s="14">
        <v>1106</v>
      </c>
      <c r="B1109" s="16" t="s">
        <v>906</v>
      </c>
      <c r="C1109" s="14" t="s">
        <v>1157</v>
      </c>
      <c r="D1109" s="14" t="s">
        <v>1186</v>
      </c>
      <c r="E1109" s="16">
        <v>3</v>
      </c>
      <c r="F1109" s="14" t="s">
        <v>11</v>
      </c>
      <c r="G1109" s="16">
        <v>3000</v>
      </c>
    </row>
    <row r="1110" s="1" customFormat="1" ht="12" spans="1:7">
      <c r="A1110" s="14">
        <v>1107</v>
      </c>
      <c r="B1110" s="16" t="s">
        <v>906</v>
      </c>
      <c r="C1110" s="14" t="s">
        <v>1157</v>
      </c>
      <c r="D1110" s="14" t="s">
        <v>1187</v>
      </c>
      <c r="E1110" s="16">
        <v>4</v>
      </c>
      <c r="F1110" s="14" t="s">
        <v>11</v>
      </c>
      <c r="G1110" s="16">
        <v>600</v>
      </c>
    </row>
    <row r="1111" s="1" customFormat="1" ht="12" spans="1:7">
      <c r="A1111" s="14">
        <v>1108</v>
      </c>
      <c r="B1111" s="16" t="s">
        <v>906</v>
      </c>
      <c r="C1111" s="14" t="s">
        <v>1157</v>
      </c>
      <c r="D1111" s="14" t="s">
        <v>1188</v>
      </c>
      <c r="E1111" s="16">
        <v>2</v>
      </c>
      <c r="F1111" s="14" t="s">
        <v>11</v>
      </c>
      <c r="G1111" s="16">
        <v>400</v>
      </c>
    </row>
    <row r="1112" s="1" customFormat="1" ht="12" spans="1:7">
      <c r="A1112" s="14">
        <v>1109</v>
      </c>
      <c r="B1112" s="16" t="s">
        <v>906</v>
      </c>
      <c r="C1112" s="14" t="s">
        <v>1189</v>
      </c>
      <c r="D1112" s="14" t="s">
        <v>1190</v>
      </c>
      <c r="E1112" s="16">
        <v>3</v>
      </c>
      <c r="F1112" s="14" t="s">
        <v>11</v>
      </c>
      <c r="G1112" s="16">
        <v>2400</v>
      </c>
    </row>
    <row r="1113" s="1" customFormat="1" ht="12" spans="1:7">
      <c r="A1113" s="14">
        <v>1110</v>
      </c>
      <c r="B1113" s="16" t="s">
        <v>906</v>
      </c>
      <c r="C1113" s="14" t="s">
        <v>1189</v>
      </c>
      <c r="D1113" s="14" t="s">
        <v>1191</v>
      </c>
      <c r="E1113" s="16">
        <v>3</v>
      </c>
      <c r="F1113" s="14" t="s">
        <v>11</v>
      </c>
      <c r="G1113" s="16">
        <v>1000</v>
      </c>
    </row>
    <row r="1114" s="1" customFormat="1" ht="12" spans="1:7">
      <c r="A1114" s="14">
        <v>1111</v>
      </c>
      <c r="B1114" s="16" t="s">
        <v>906</v>
      </c>
      <c r="C1114" s="14" t="s">
        <v>1189</v>
      </c>
      <c r="D1114" s="14" t="s">
        <v>1192</v>
      </c>
      <c r="E1114" s="16">
        <v>3</v>
      </c>
      <c r="F1114" s="14" t="s">
        <v>11</v>
      </c>
      <c r="G1114" s="16">
        <v>1200</v>
      </c>
    </row>
    <row r="1115" s="1" customFormat="1" ht="12" spans="1:7">
      <c r="A1115" s="14">
        <v>1112</v>
      </c>
      <c r="B1115" s="16" t="s">
        <v>906</v>
      </c>
      <c r="C1115" s="14" t="s">
        <v>1189</v>
      </c>
      <c r="D1115" s="14" t="s">
        <v>1193</v>
      </c>
      <c r="E1115" s="16">
        <v>3</v>
      </c>
      <c r="F1115" s="14" t="s">
        <v>11</v>
      </c>
      <c r="G1115" s="16">
        <v>2690</v>
      </c>
    </row>
    <row r="1116" s="1" customFormat="1" ht="12" spans="1:7">
      <c r="A1116" s="14">
        <v>1113</v>
      </c>
      <c r="B1116" s="16" t="s">
        <v>906</v>
      </c>
      <c r="C1116" s="14" t="s">
        <v>1189</v>
      </c>
      <c r="D1116" s="14" t="s">
        <v>1194</v>
      </c>
      <c r="E1116" s="16">
        <v>4</v>
      </c>
      <c r="F1116" s="14" t="s">
        <v>22</v>
      </c>
      <c r="G1116" s="16">
        <v>360</v>
      </c>
    </row>
    <row r="1117" s="1" customFormat="1" ht="12" spans="1:7">
      <c r="A1117" s="14">
        <v>1114</v>
      </c>
      <c r="B1117" s="16" t="s">
        <v>906</v>
      </c>
      <c r="C1117" s="14" t="s">
        <v>1189</v>
      </c>
      <c r="D1117" s="14" t="s">
        <v>1195</v>
      </c>
      <c r="E1117" s="16">
        <v>3</v>
      </c>
      <c r="F1117" s="14" t="s">
        <v>11</v>
      </c>
      <c r="G1117" s="16">
        <v>1300</v>
      </c>
    </row>
    <row r="1118" s="1" customFormat="1" ht="12" spans="1:7">
      <c r="A1118" s="14">
        <v>1115</v>
      </c>
      <c r="B1118" s="16" t="s">
        <v>906</v>
      </c>
      <c r="C1118" s="14" t="s">
        <v>1189</v>
      </c>
      <c r="D1118" s="14" t="s">
        <v>1196</v>
      </c>
      <c r="E1118" s="16">
        <v>4</v>
      </c>
      <c r="F1118" s="14" t="s">
        <v>11</v>
      </c>
      <c r="G1118" s="16">
        <v>1010</v>
      </c>
    </row>
    <row r="1119" s="1" customFormat="1" ht="12" spans="1:7">
      <c r="A1119" s="14">
        <v>1116</v>
      </c>
      <c r="B1119" s="16" t="s">
        <v>906</v>
      </c>
      <c r="C1119" s="14" t="s">
        <v>1189</v>
      </c>
      <c r="D1119" s="14" t="s">
        <v>1197</v>
      </c>
      <c r="E1119" s="16">
        <v>2</v>
      </c>
      <c r="F1119" s="14" t="s">
        <v>11</v>
      </c>
      <c r="G1119" s="16">
        <v>600</v>
      </c>
    </row>
    <row r="1120" s="1" customFormat="1" ht="12" spans="1:7">
      <c r="A1120" s="14">
        <v>1117</v>
      </c>
      <c r="B1120" s="16" t="s">
        <v>906</v>
      </c>
      <c r="C1120" s="14" t="s">
        <v>1189</v>
      </c>
      <c r="D1120" s="14" t="s">
        <v>1198</v>
      </c>
      <c r="E1120" s="16">
        <v>6</v>
      </c>
      <c r="F1120" s="14" t="s">
        <v>11</v>
      </c>
      <c r="G1120" s="16">
        <v>750</v>
      </c>
    </row>
    <row r="1121" s="1" customFormat="1" ht="12" spans="1:7">
      <c r="A1121" s="14">
        <v>1118</v>
      </c>
      <c r="B1121" s="16" t="s">
        <v>906</v>
      </c>
      <c r="C1121" s="14" t="s">
        <v>1189</v>
      </c>
      <c r="D1121" s="14" t="s">
        <v>1199</v>
      </c>
      <c r="E1121" s="16">
        <v>2</v>
      </c>
      <c r="F1121" s="14" t="s">
        <v>11</v>
      </c>
      <c r="G1121" s="16">
        <v>1200</v>
      </c>
    </row>
    <row r="1122" s="1" customFormat="1" ht="12" spans="1:7">
      <c r="A1122" s="14">
        <v>1119</v>
      </c>
      <c r="B1122" s="16" t="s">
        <v>906</v>
      </c>
      <c r="C1122" s="14" t="s">
        <v>1189</v>
      </c>
      <c r="D1122" s="14" t="s">
        <v>1200</v>
      </c>
      <c r="E1122" s="16">
        <v>3</v>
      </c>
      <c r="F1122" s="14" t="s">
        <v>11</v>
      </c>
      <c r="G1122" s="16">
        <v>360</v>
      </c>
    </row>
    <row r="1123" s="1" customFormat="1" ht="12" spans="1:7">
      <c r="A1123" s="14">
        <v>1120</v>
      </c>
      <c r="B1123" s="16" t="s">
        <v>906</v>
      </c>
      <c r="C1123" s="14" t="s">
        <v>1189</v>
      </c>
      <c r="D1123" s="14" t="s">
        <v>1201</v>
      </c>
      <c r="E1123" s="16">
        <v>5</v>
      </c>
      <c r="F1123" s="14" t="s">
        <v>11</v>
      </c>
      <c r="G1123" s="16">
        <v>800</v>
      </c>
    </row>
    <row r="1124" s="1" customFormat="1" ht="12" spans="1:7">
      <c r="A1124" s="14">
        <v>1121</v>
      </c>
      <c r="B1124" s="16" t="s">
        <v>906</v>
      </c>
      <c r="C1124" s="14" t="s">
        <v>1189</v>
      </c>
      <c r="D1124" s="14" t="s">
        <v>1202</v>
      </c>
      <c r="E1124" s="16">
        <v>5</v>
      </c>
      <c r="F1124" s="14" t="s">
        <v>11</v>
      </c>
      <c r="G1124" s="16">
        <v>1680</v>
      </c>
    </row>
    <row r="1125" s="1" customFormat="1" ht="12" spans="1:7">
      <c r="A1125" s="14">
        <v>1122</v>
      </c>
      <c r="B1125" s="16" t="s">
        <v>906</v>
      </c>
      <c r="C1125" s="14" t="s">
        <v>1203</v>
      </c>
      <c r="D1125" s="14" t="s">
        <v>1204</v>
      </c>
      <c r="E1125" s="16">
        <v>5</v>
      </c>
      <c r="F1125" s="14" t="s">
        <v>11</v>
      </c>
      <c r="G1125" s="16">
        <v>630</v>
      </c>
    </row>
    <row r="1126" s="1" customFormat="1" ht="12" spans="1:7">
      <c r="A1126" s="14">
        <v>1123</v>
      </c>
      <c r="B1126" s="16" t="s">
        <v>906</v>
      </c>
      <c r="C1126" s="14" t="s">
        <v>1203</v>
      </c>
      <c r="D1126" s="14" t="s">
        <v>1205</v>
      </c>
      <c r="E1126" s="16">
        <v>3</v>
      </c>
      <c r="F1126" s="14" t="s">
        <v>11</v>
      </c>
      <c r="G1126" s="16">
        <v>1440</v>
      </c>
    </row>
    <row r="1127" s="1" customFormat="1" ht="12" spans="1:7">
      <c r="A1127" s="14">
        <v>1124</v>
      </c>
      <c r="B1127" s="16" t="s">
        <v>906</v>
      </c>
      <c r="C1127" s="14" t="s">
        <v>1203</v>
      </c>
      <c r="D1127" s="14" t="s">
        <v>1206</v>
      </c>
      <c r="E1127" s="16">
        <v>3</v>
      </c>
      <c r="F1127" s="14" t="s">
        <v>11</v>
      </c>
      <c r="G1127" s="16">
        <v>900</v>
      </c>
    </row>
    <row r="1128" s="1" customFormat="1" ht="12" spans="1:7">
      <c r="A1128" s="14">
        <v>1125</v>
      </c>
      <c r="B1128" s="16" t="s">
        <v>906</v>
      </c>
      <c r="C1128" s="14" t="s">
        <v>1203</v>
      </c>
      <c r="D1128" s="14" t="s">
        <v>1207</v>
      </c>
      <c r="E1128" s="16">
        <v>4</v>
      </c>
      <c r="F1128" s="14" t="s">
        <v>11</v>
      </c>
      <c r="G1128" s="16">
        <v>2510</v>
      </c>
    </row>
    <row r="1129" s="1" customFormat="1" ht="12" spans="1:7">
      <c r="A1129" s="14">
        <v>1126</v>
      </c>
      <c r="B1129" s="16" t="s">
        <v>906</v>
      </c>
      <c r="C1129" s="14" t="s">
        <v>1203</v>
      </c>
      <c r="D1129" s="14" t="s">
        <v>1208</v>
      </c>
      <c r="E1129" s="16">
        <v>5</v>
      </c>
      <c r="F1129" s="14" t="s">
        <v>11</v>
      </c>
      <c r="G1129" s="16">
        <v>1020</v>
      </c>
    </row>
    <row r="1130" s="1" customFormat="1" ht="12" spans="1:7">
      <c r="A1130" s="14">
        <v>1127</v>
      </c>
      <c r="B1130" s="16" t="s">
        <v>906</v>
      </c>
      <c r="C1130" s="14" t="s">
        <v>1203</v>
      </c>
      <c r="D1130" s="14" t="s">
        <v>1209</v>
      </c>
      <c r="E1130" s="16">
        <v>3</v>
      </c>
      <c r="F1130" s="14" t="s">
        <v>11</v>
      </c>
      <c r="G1130" s="16">
        <v>1380</v>
      </c>
    </row>
    <row r="1131" s="1" customFormat="1" ht="12" spans="1:7">
      <c r="A1131" s="14">
        <v>1128</v>
      </c>
      <c r="B1131" s="16" t="s">
        <v>906</v>
      </c>
      <c r="C1131" s="14" t="s">
        <v>1203</v>
      </c>
      <c r="D1131" s="14" t="s">
        <v>1210</v>
      </c>
      <c r="E1131" s="16">
        <v>5</v>
      </c>
      <c r="F1131" s="14" t="s">
        <v>11</v>
      </c>
      <c r="G1131" s="16">
        <v>1650</v>
      </c>
    </row>
    <row r="1132" s="1" customFormat="1" ht="12" spans="1:7">
      <c r="A1132" s="14">
        <v>1129</v>
      </c>
      <c r="B1132" s="16" t="s">
        <v>906</v>
      </c>
      <c r="C1132" s="14" t="s">
        <v>1203</v>
      </c>
      <c r="D1132" s="14" t="s">
        <v>1211</v>
      </c>
      <c r="E1132" s="16">
        <v>4</v>
      </c>
      <c r="F1132" s="14" t="s">
        <v>11</v>
      </c>
      <c r="G1132" s="16">
        <v>930</v>
      </c>
    </row>
    <row r="1133" s="1" customFormat="1" ht="12" spans="1:7">
      <c r="A1133" s="14">
        <v>1130</v>
      </c>
      <c r="B1133" s="16" t="s">
        <v>906</v>
      </c>
      <c r="C1133" s="14" t="s">
        <v>1203</v>
      </c>
      <c r="D1133" s="14" t="s">
        <v>977</v>
      </c>
      <c r="E1133" s="16">
        <v>6</v>
      </c>
      <c r="F1133" s="14" t="s">
        <v>11</v>
      </c>
      <c r="G1133" s="16">
        <v>1550</v>
      </c>
    </row>
    <row r="1134" s="1" customFormat="1" ht="12" spans="1:7">
      <c r="A1134" s="14">
        <v>1131</v>
      </c>
      <c r="B1134" s="16" t="s">
        <v>906</v>
      </c>
      <c r="C1134" s="14" t="s">
        <v>1203</v>
      </c>
      <c r="D1134" s="14" t="s">
        <v>1212</v>
      </c>
      <c r="E1134" s="16">
        <v>3</v>
      </c>
      <c r="F1134" s="14" t="s">
        <v>11</v>
      </c>
      <c r="G1134" s="16">
        <v>2000</v>
      </c>
    </row>
    <row r="1135" s="1" customFormat="1" ht="12" spans="1:7">
      <c r="A1135" s="14">
        <v>1132</v>
      </c>
      <c r="B1135" s="16" t="s">
        <v>906</v>
      </c>
      <c r="C1135" s="14" t="s">
        <v>1203</v>
      </c>
      <c r="D1135" s="14" t="s">
        <v>1213</v>
      </c>
      <c r="E1135" s="16">
        <v>1</v>
      </c>
      <c r="F1135" s="14" t="s">
        <v>22</v>
      </c>
      <c r="G1135" s="16">
        <v>540</v>
      </c>
    </row>
    <row r="1136" s="1" customFormat="1" ht="12" spans="1:7">
      <c r="A1136" s="14">
        <v>1133</v>
      </c>
      <c r="B1136" s="16" t="s">
        <v>906</v>
      </c>
      <c r="C1136" s="14" t="s">
        <v>1203</v>
      </c>
      <c r="D1136" s="14" t="s">
        <v>1214</v>
      </c>
      <c r="E1136" s="16">
        <v>5</v>
      </c>
      <c r="F1136" s="14" t="s">
        <v>11</v>
      </c>
      <c r="G1136" s="16">
        <v>1110</v>
      </c>
    </row>
    <row r="1137" s="1" customFormat="1" ht="12" spans="1:7">
      <c r="A1137" s="14">
        <v>1134</v>
      </c>
      <c r="B1137" s="16" t="s">
        <v>906</v>
      </c>
      <c r="C1137" s="14" t="s">
        <v>1203</v>
      </c>
      <c r="D1137" s="14" t="s">
        <v>1215</v>
      </c>
      <c r="E1137" s="16">
        <v>3</v>
      </c>
      <c r="F1137" s="14" t="s">
        <v>11</v>
      </c>
      <c r="G1137" s="16">
        <v>1390</v>
      </c>
    </row>
    <row r="1138" s="1" customFormat="1" ht="12" spans="1:7">
      <c r="A1138" s="14">
        <v>1135</v>
      </c>
      <c r="B1138" s="16" t="s">
        <v>906</v>
      </c>
      <c r="C1138" s="14" t="s">
        <v>1203</v>
      </c>
      <c r="D1138" s="14" t="s">
        <v>1216</v>
      </c>
      <c r="E1138" s="16">
        <v>2</v>
      </c>
      <c r="F1138" s="14" t="s">
        <v>11</v>
      </c>
      <c r="G1138" s="16">
        <v>1500</v>
      </c>
    </row>
    <row r="1139" s="1" customFormat="1" ht="12" spans="1:7">
      <c r="A1139" s="14">
        <v>1136</v>
      </c>
      <c r="B1139" s="16" t="s">
        <v>906</v>
      </c>
      <c r="C1139" s="14" t="s">
        <v>1203</v>
      </c>
      <c r="D1139" s="14" t="s">
        <v>1217</v>
      </c>
      <c r="E1139" s="16">
        <v>5</v>
      </c>
      <c r="F1139" s="14" t="s">
        <v>11</v>
      </c>
      <c r="G1139" s="16">
        <v>960</v>
      </c>
    </row>
    <row r="1140" s="1" customFormat="1" ht="12" spans="1:7">
      <c r="A1140" s="14">
        <v>1137</v>
      </c>
      <c r="B1140" s="16" t="s">
        <v>906</v>
      </c>
      <c r="C1140" s="14" t="s">
        <v>1203</v>
      </c>
      <c r="D1140" s="14" t="s">
        <v>1218</v>
      </c>
      <c r="E1140" s="16">
        <v>5</v>
      </c>
      <c r="F1140" s="14" t="s">
        <v>11</v>
      </c>
      <c r="G1140" s="16">
        <v>4000</v>
      </c>
    </row>
    <row r="1141" s="1" customFormat="1" ht="12" spans="1:7">
      <c r="A1141" s="14">
        <v>1138</v>
      </c>
      <c r="B1141" s="16" t="s">
        <v>906</v>
      </c>
      <c r="C1141" s="14" t="s">
        <v>1203</v>
      </c>
      <c r="D1141" s="14" t="s">
        <v>1219</v>
      </c>
      <c r="E1141" s="16">
        <v>3</v>
      </c>
      <c r="F1141" s="14" t="s">
        <v>11</v>
      </c>
      <c r="G1141" s="16">
        <v>2000</v>
      </c>
    </row>
    <row r="1142" s="1" customFormat="1" ht="12" spans="1:7">
      <c r="A1142" s="14">
        <v>1139</v>
      </c>
      <c r="B1142" s="16" t="s">
        <v>906</v>
      </c>
      <c r="C1142" s="14" t="s">
        <v>1203</v>
      </c>
      <c r="D1142" s="14" t="s">
        <v>1220</v>
      </c>
      <c r="E1142" s="16">
        <v>1</v>
      </c>
      <c r="F1142" s="14" t="s">
        <v>11</v>
      </c>
      <c r="G1142" s="16">
        <v>1800</v>
      </c>
    </row>
    <row r="1143" s="1" customFormat="1" ht="12" spans="1:7">
      <c r="A1143" s="14">
        <v>1140</v>
      </c>
      <c r="B1143" s="16" t="s">
        <v>906</v>
      </c>
      <c r="C1143" s="14" t="s">
        <v>1203</v>
      </c>
      <c r="D1143" s="14" t="s">
        <v>1221</v>
      </c>
      <c r="E1143" s="16">
        <v>4</v>
      </c>
      <c r="F1143" s="14" t="s">
        <v>22</v>
      </c>
      <c r="G1143" s="16">
        <v>2000</v>
      </c>
    </row>
    <row r="1144" s="1" customFormat="1" ht="12" spans="1:7">
      <c r="A1144" s="14">
        <v>1141</v>
      </c>
      <c r="B1144" s="16" t="s">
        <v>906</v>
      </c>
      <c r="C1144" s="14" t="s">
        <v>1203</v>
      </c>
      <c r="D1144" s="14" t="s">
        <v>1222</v>
      </c>
      <c r="E1144" s="16">
        <v>4</v>
      </c>
      <c r="F1144" s="14" t="s">
        <v>11</v>
      </c>
      <c r="G1144" s="16">
        <v>3240</v>
      </c>
    </row>
    <row r="1145" s="1" customFormat="1" ht="12" spans="1:7">
      <c r="A1145" s="14">
        <v>1142</v>
      </c>
      <c r="B1145" s="16" t="s">
        <v>906</v>
      </c>
      <c r="C1145" s="14" t="s">
        <v>1203</v>
      </c>
      <c r="D1145" s="14" t="s">
        <v>1223</v>
      </c>
      <c r="E1145" s="16">
        <v>2</v>
      </c>
      <c r="F1145" s="14" t="s">
        <v>11</v>
      </c>
      <c r="G1145" s="16">
        <v>2250</v>
      </c>
    </row>
    <row r="1146" s="1" customFormat="1" ht="12" spans="1:7">
      <c r="A1146" s="14">
        <v>1143</v>
      </c>
      <c r="B1146" s="16" t="s">
        <v>906</v>
      </c>
      <c r="C1146" s="14" t="s">
        <v>1203</v>
      </c>
      <c r="D1146" s="14" t="s">
        <v>1224</v>
      </c>
      <c r="E1146" s="16">
        <v>3</v>
      </c>
      <c r="F1146" s="14" t="s">
        <v>11</v>
      </c>
      <c r="G1146" s="16">
        <v>2000</v>
      </c>
    </row>
    <row r="1147" s="1" customFormat="1" ht="12" spans="1:7">
      <c r="A1147" s="14">
        <v>1144</v>
      </c>
      <c r="B1147" s="16" t="s">
        <v>906</v>
      </c>
      <c r="C1147" s="14" t="s">
        <v>1203</v>
      </c>
      <c r="D1147" s="14" t="s">
        <v>1225</v>
      </c>
      <c r="E1147" s="16">
        <v>3</v>
      </c>
      <c r="F1147" s="14" t="s">
        <v>11</v>
      </c>
      <c r="G1147" s="16">
        <v>4000</v>
      </c>
    </row>
    <row r="1148" s="1" customFormat="1" ht="12" spans="1:7">
      <c r="A1148" s="14">
        <v>1145</v>
      </c>
      <c r="B1148" s="16" t="s">
        <v>906</v>
      </c>
      <c r="C1148" s="14" t="s">
        <v>1203</v>
      </c>
      <c r="D1148" s="14" t="s">
        <v>1226</v>
      </c>
      <c r="E1148" s="16">
        <v>3</v>
      </c>
      <c r="F1148" s="14" t="s">
        <v>11</v>
      </c>
      <c r="G1148" s="16">
        <v>4000</v>
      </c>
    </row>
    <row r="1149" s="1" customFormat="1" ht="12" spans="1:7">
      <c r="A1149" s="14">
        <v>1146</v>
      </c>
      <c r="B1149" s="16" t="s">
        <v>906</v>
      </c>
      <c r="C1149" s="14" t="s">
        <v>1203</v>
      </c>
      <c r="D1149" s="14" t="s">
        <v>1227</v>
      </c>
      <c r="E1149" s="16">
        <v>2</v>
      </c>
      <c r="F1149" s="14" t="s">
        <v>11</v>
      </c>
      <c r="G1149" s="16">
        <v>950</v>
      </c>
    </row>
    <row r="1150" s="1" customFormat="1" ht="12" spans="1:7">
      <c r="A1150" s="14">
        <v>1147</v>
      </c>
      <c r="B1150" s="16" t="s">
        <v>906</v>
      </c>
      <c r="C1150" s="14" t="s">
        <v>1203</v>
      </c>
      <c r="D1150" s="14" t="s">
        <v>1228</v>
      </c>
      <c r="E1150" s="16">
        <v>3</v>
      </c>
      <c r="F1150" s="14" t="s">
        <v>11</v>
      </c>
      <c r="G1150" s="16">
        <v>2390</v>
      </c>
    </row>
    <row r="1151" s="1" customFormat="1" ht="12" spans="1:7">
      <c r="A1151" s="14">
        <v>1148</v>
      </c>
      <c r="B1151" s="16" t="s">
        <v>906</v>
      </c>
      <c r="C1151" s="14" t="s">
        <v>1203</v>
      </c>
      <c r="D1151" s="14" t="s">
        <v>1229</v>
      </c>
      <c r="E1151" s="16">
        <v>4</v>
      </c>
      <c r="F1151" s="14" t="s">
        <v>11</v>
      </c>
      <c r="G1151" s="16">
        <v>4000</v>
      </c>
    </row>
    <row r="1152" s="1" customFormat="1" ht="12" spans="1:7">
      <c r="A1152" s="14">
        <v>1149</v>
      </c>
      <c r="B1152" s="16" t="s">
        <v>906</v>
      </c>
      <c r="C1152" s="14" t="s">
        <v>1203</v>
      </c>
      <c r="D1152" s="14" t="s">
        <v>1230</v>
      </c>
      <c r="E1152" s="16">
        <v>2</v>
      </c>
      <c r="F1152" s="14" t="s">
        <v>11</v>
      </c>
      <c r="G1152" s="16">
        <v>3200</v>
      </c>
    </row>
    <row r="1153" s="1" customFormat="1" ht="12" spans="1:7">
      <c r="A1153" s="14">
        <v>1150</v>
      </c>
      <c r="B1153" s="16" t="s">
        <v>906</v>
      </c>
      <c r="C1153" s="14" t="s">
        <v>1203</v>
      </c>
      <c r="D1153" s="14" t="s">
        <v>1231</v>
      </c>
      <c r="E1153" s="16">
        <v>3</v>
      </c>
      <c r="F1153" s="14" t="s">
        <v>11</v>
      </c>
      <c r="G1153" s="16">
        <v>150</v>
      </c>
    </row>
    <row r="1154" s="1" customFormat="1" ht="12" spans="1:7">
      <c r="A1154" s="14">
        <v>1151</v>
      </c>
      <c r="B1154" s="16" t="s">
        <v>906</v>
      </c>
      <c r="C1154" s="14" t="s">
        <v>1203</v>
      </c>
      <c r="D1154" s="14" t="s">
        <v>1232</v>
      </c>
      <c r="E1154" s="16">
        <v>4</v>
      </c>
      <c r="F1154" s="14" t="s">
        <v>11</v>
      </c>
      <c r="G1154" s="16">
        <v>2000</v>
      </c>
    </row>
    <row r="1155" s="1" customFormat="1" ht="12" spans="1:7">
      <c r="A1155" s="14">
        <v>1152</v>
      </c>
      <c r="B1155" s="16" t="s">
        <v>906</v>
      </c>
      <c r="C1155" s="14" t="s">
        <v>1203</v>
      </c>
      <c r="D1155" s="14" t="s">
        <v>1233</v>
      </c>
      <c r="E1155" s="16">
        <v>4</v>
      </c>
      <c r="F1155" s="14" t="s">
        <v>11</v>
      </c>
      <c r="G1155" s="16">
        <v>4000</v>
      </c>
    </row>
    <row r="1156" s="1" customFormat="1" ht="12" spans="1:7">
      <c r="A1156" s="14">
        <v>1153</v>
      </c>
      <c r="B1156" s="16" t="s">
        <v>906</v>
      </c>
      <c r="C1156" s="14" t="s">
        <v>1234</v>
      </c>
      <c r="D1156" s="14" t="s">
        <v>1235</v>
      </c>
      <c r="E1156" s="16">
        <v>5</v>
      </c>
      <c r="F1156" s="14" t="s">
        <v>11</v>
      </c>
      <c r="G1156" s="16">
        <v>1700</v>
      </c>
    </row>
    <row r="1157" s="1" customFormat="1" ht="12" spans="1:7">
      <c r="A1157" s="14">
        <v>1154</v>
      </c>
      <c r="B1157" s="16" t="s">
        <v>906</v>
      </c>
      <c r="C1157" s="14" t="s">
        <v>1234</v>
      </c>
      <c r="D1157" s="14" t="s">
        <v>1236</v>
      </c>
      <c r="E1157" s="16">
        <v>2</v>
      </c>
      <c r="F1157" s="14" t="s">
        <v>11</v>
      </c>
      <c r="G1157" s="16">
        <v>300</v>
      </c>
    </row>
    <row r="1158" s="1" customFormat="1" ht="12" spans="1:7">
      <c r="A1158" s="14">
        <v>1155</v>
      </c>
      <c r="B1158" s="16" t="s">
        <v>906</v>
      </c>
      <c r="C1158" s="14" t="s">
        <v>1234</v>
      </c>
      <c r="D1158" s="14" t="s">
        <v>1237</v>
      </c>
      <c r="E1158" s="16">
        <v>3</v>
      </c>
      <c r="F1158" s="14" t="s">
        <v>11</v>
      </c>
      <c r="G1158" s="16">
        <v>810</v>
      </c>
    </row>
    <row r="1159" s="1" customFormat="1" ht="12" spans="1:7">
      <c r="A1159" s="14">
        <v>1156</v>
      </c>
      <c r="B1159" s="16" t="s">
        <v>906</v>
      </c>
      <c r="C1159" s="14" t="s">
        <v>1234</v>
      </c>
      <c r="D1159" s="14" t="s">
        <v>1238</v>
      </c>
      <c r="E1159" s="16">
        <v>4</v>
      </c>
      <c r="F1159" s="14" t="s">
        <v>11</v>
      </c>
      <c r="G1159" s="16">
        <v>780</v>
      </c>
    </row>
    <row r="1160" s="1" customFormat="1" ht="12" spans="1:7">
      <c r="A1160" s="14">
        <v>1157</v>
      </c>
      <c r="B1160" s="16" t="s">
        <v>906</v>
      </c>
      <c r="C1160" s="14" t="s">
        <v>1234</v>
      </c>
      <c r="D1160" s="14" t="s">
        <v>1239</v>
      </c>
      <c r="E1160" s="16">
        <v>3</v>
      </c>
      <c r="F1160" s="14" t="s">
        <v>11</v>
      </c>
      <c r="G1160" s="16">
        <v>2600</v>
      </c>
    </row>
    <row r="1161" s="1" customFormat="1" ht="12" spans="1:7">
      <c r="A1161" s="14">
        <v>1158</v>
      </c>
      <c r="B1161" s="16" t="s">
        <v>906</v>
      </c>
      <c r="C1161" s="14" t="s">
        <v>1234</v>
      </c>
      <c r="D1161" s="14" t="s">
        <v>1240</v>
      </c>
      <c r="E1161" s="16">
        <v>4</v>
      </c>
      <c r="F1161" s="14" t="s">
        <v>11</v>
      </c>
      <c r="G1161" s="16">
        <v>1650</v>
      </c>
    </row>
    <row r="1162" s="1" customFormat="1" ht="12" spans="1:7">
      <c r="A1162" s="14">
        <v>1159</v>
      </c>
      <c r="B1162" s="16" t="s">
        <v>906</v>
      </c>
      <c r="C1162" s="14" t="s">
        <v>1234</v>
      </c>
      <c r="D1162" s="14" t="s">
        <v>1241</v>
      </c>
      <c r="E1162" s="16">
        <v>2</v>
      </c>
      <c r="F1162" s="14" t="s">
        <v>11</v>
      </c>
      <c r="G1162" s="16">
        <v>3600</v>
      </c>
    </row>
    <row r="1163" s="1" customFormat="1" ht="12" spans="1:7">
      <c r="A1163" s="14">
        <v>1160</v>
      </c>
      <c r="B1163" s="16" t="s">
        <v>906</v>
      </c>
      <c r="C1163" s="14" t="s">
        <v>1234</v>
      </c>
      <c r="D1163" s="14" t="s">
        <v>1242</v>
      </c>
      <c r="E1163" s="16">
        <v>4</v>
      </c>
      <c r="F1163" s="14" t="s">
        <v>11</v>
      </c>
      <c r="G1163" s="16">
        <v>720</v>
      </c>
    </row>
    <row r="1164" s="1" customFormat="1" ht="12" spans="1:7">
      <c r="A1164" s="14">
        <v>1161</v>
      </c>
      <c r="B1164" s="16" t="s">
        <v>906</v>
      </c>
      <c r="C1164" s="14" t="s">
        <v>1234</v>
      </c>
      <c r="D1164" s="14" t="s">
        <v>1243</v>
      </c>
      <c r="E1164" s="16">
        <v>4</v>
      </c>
      <c r="F1164" s="14" t="s">
        <v>11</v>
      </c>
      <c r="G1164" s="16">
        <v>3350</v>
      </c>
    </row>
    <row r="1165" s="1" customFormat="1" ht="12" spans="1:7">
      <c r="A1165" s="14">
        <v>1162</v>
      </c>
      <c r="B1165" s="16" t="s">
        <v>906</v>
      </c>
      <c r="C1165" s="14" t="s">
        <v>1234</v>
      </c>
      <c r="D1165" s="14" t="s">
        <v>1244</v>
      </c>
      <c r="E1165" s="16">
        <v>4</v>
      </c>
      <c r="F1165" s="14" t="s">
        <v>11</v>
      </c>
      <c r="G1165" s="16">
        <v>460</v>
      </c>
    </row>
    <row r="1166" s="1" customFormat="1" ht="12" spans="1:7">
      <c r="A1166" s="14">
        <v>1163</v>
      </c>
      <c r="B1166" s="16" t="s">
        <v>906</v>
      </c>
      <c r="C1166" s="14" t="s">
        <v>1234</v>
      </c>
      <c r="D1166" s="14" t="s">
        <v>1245</v>
      </c>
      <c r="E1166" s="16">
        <v>5</v>
      </c>
      <c r="F1166" s="14" t="s">
        <v>11</v>
      </c>
      <c r="G1166" s="16">
        <v>400</v>
      </c>
    </row>
    <row r="1167" s="1" customFormat="1" ht="12" spans="1:7">
      <c r="A1167" s="14">
        <v>1164</v>
      </c>
      <c r="B1167" s="16" t="s">
        <v>906</v>
      </c>
      <c r="C1167" s="14" t="s">
        <v>1234</v>
      </c>
      <c r="D1167" s="14" t="s">
        <v>1246</v>
      </c>
      <c r="E1167" s="16">
        <v>3</v>
      </c>
      <c r="F1167" s="14" t="s">
        <v>11</v>
      </c>
      <c r="G1167" s="16">
        <v>4000</v>
      </c>
    </row>
    <row r="1168" s="1" customFormat="1" ht="12" spans="1:7">
      <c r="A1168" s="14">
        <v>1165</v>
      </c>
      <c r="B1168" s="16" t="s">
        <v>906</v>
      </c>
      <c r="C1168" s="14" t="s">
        <v>1234</v>
      </c>
      <c r="D1168" s="14" t="s">
        <v>1247</v>
      </c>
      <c r="E1168" s="16">
        <v>3</v>
      </c>
      <c r="F1168" s="14" t="s">
        <v>11</v>
      </c>
      <c r="G1168" s="16">
        <v>4000</v>
      </c>
    </row>
    <row r="1169" s="1" customFormat="1" ht="12" spans="1:7">
      <c r="A1169" s="14">
        <v>1166</v>
      </c>
      <c r="B1169" s="16" t="s">
        <v>906</v>
      </c>
      <c r="C1169" s="14" t="s">
        <v>1234</v>
      </c>
      <c r="D1169" s="14" t="s">
        <v>1248</v>
      </c>
      <c r="E1169" s="16">
        <v>2</v>
      </c>
      <c r="F1169" s="14" t="s">
        <v>11</v>
      </c>
      <c r="G1169" s="16">
        <v>2500</v>
      </c>
    </row>
    <row r="1170" s="1" customFormat="1" ht="12" spans="1:7">
      <c r="A1170" s="14">
        <v>1167</v>
      </c>
      <c r="B1170" s="16" t="s">
        <v>906</v>
      </c>
      <c r="C1170" s="14" t="s">
        <v>1234</v>
      </c>
      <c r="D1170" s="14" t="s">
        <v>1249</v>
      </c>
      <c r="E1170" s="16">
        <v>1</v>
      </c>
      <c r="F1170" s="14" t="s">
        <v>11</v>
      </c>
      <c r="G1170" s="16">
        <v>1100</v>
      </c>
    </row>
    <row r="1171" s="1" customFormat="1" ht="12" spans="1:7">
      <c r="A1171" s="14">
        <v>1168</v>
      </c>
      <c r="B1171" s="16" t="s">
        <v>906</v>
      </c>
      <c r="C1171" s="14" t="s">
        <v>1234</v>
      </c>
      <c r="D1171" s="14" t="s">
        <v>1250</v>
      </c>
      <c r="E1171" s="16">
        <v>5</v>
      </c>
      <c r="F1171" s="14" t="s">
        <v>11</v>
      </c>
      <c r="G1171" s="16">
        <v>1820</v>
      </c>
    </row>
    <row r="1172" s="1" customFormat="1" ht="12" spans="1:7">
      <c r="A1172" s="14">
        <v>1169</v>
      </c>
      <c r="B1172" s="16" t="s">
        <v>906</v>
      </c>
      <c r="C1172" s="14" t="s">
        <v>1234</v>
      </c>
      <c r="D1172" s="14" t="s">
        <v>1251</v>
      </c>
      <c r="E1172" s="16">
        <v>2</v>
      </c>
      <c r="F1172" s="14" t="s">
        <v>11</v>
      </c>
      <c r="G1172" s="16">
        <v>940</v>
      </c>
    </row>
    <row r="1173" s="1" customFormat="1" ht="12" spans="1:7">
      <c r="A1173" s="14">
        <v>1170</v>
      </c>
      <c r="B1173" s="16" t="s">
        <v>906</v>
      </c>
      <c r="C1173" s="14" t="s">
        <v>1234</v>
      </c>
      <c r="D1173" s="14" t="s">
        <v>1252</v>
      </c>
      <c r="E1173" s="16">
        <v>2</v>
      </c>
      <c r="F1173" s="14" t="s">
        <v>11</v>
      </c>
      <c r="G1173" s="16">
        <v>750</v>
      </c>
    </row>
    <row r="1174" s="1" customFormat="1" ht="12" spans="1:7">
      <c r="A1174" s="14">
        <v>1171</v>
      </c>
      <c r="B1174" s="16" t="s">
        <v>906</v>
      </c>
      <c r="C1174" s="14" t="s">
        <v>1234</v>
      </c>
      <c r="D1174" s="14" t="s">
        <v>1253</v>
      </c>
      <c r="E1174" s="16">
        <v>4</v>
      </c>
      <c r="F1174" s="14" t="s">
        <v>11</v>
      </c>
      <c r="G1174" s="16">
        <v>2410</v>
      </c>
    </row>
    <row r="1175" s="1" customFormat="1" ht="12" spans="1:7">
      <c r="A1175" s="14">
        <v>1172</v>
      </c>
      <c r="B1175" s="16" t="s">
        <v>906</v>
      </c>
      <c r="C1175" s="14" t="s">
        <v>1234</v>
      </c>
      <c r="D1175" s="14" t="s">
        <v>1254</v>
      </c>
      <c r="E1175" s="16">
        <v>5</v>
      </c>
      <c r="F1175" s="14" t="s">
        <v>22</v>
      </c>
      <c r="G1175" s="16">
        <v>1500</v>
      </c>
    </row>
    <row r="1176" s="1" customFormat="1" ht="12" spans="1:7">
      <c r="A1176" s="14">
        <v>1173</v>
      </c>
      <c r="B1176" s="16" t="s">
        <v>906</v>
      </c>
      <c r="C1176" s="14" t="s">
        <v>1234</v>
      </c>
      <c r="D1176" s="14" t="s">
        <v>1255</v>
      </c>
      <c r="E1176" s="16">
        <v>5</v>
      </c>
      <c r="F1176" s="14" t="s">
        <v>11</v>
      </c>
      <c r="G1176" s="16">
        <v>4000</v>
      </c>
    </row>
    <row r="1177" s="1" customFormat="1" ht="12" spans="1:7">
      <c r="A1177" s="14">
        <v>1174</v>
      </c>
      <c r="B1177" s="16" t="s">
        <v>906</v>
      </c>
      <c r="C1177" s="14" t="s">
        <v>1234</v>
      </c>
      <c r="D1177" s="14" t="s">
        <v>1256</v>
      </c>
      <c r="E1177" s="16">
        <v>3</v>
      </c>
      <c r="F1177" s="14" t="s">
        <v>11</v>
      </c>
      <c r="G1177" s="16">
        <v>800</v>
      </c>
    </row>
    <row r="1178" s="1" customFormat="1" ht="12" spans="1:7">
      <c r="A1178" s="14">
        <v>1175</v>
      </c>
      <c r="B1178" s="16" t="s">
        <v>906</v>
      </c>
      <c r="C1178" s="14" t="s">
        <v>1234</v>
      </c>
      <c r="D1178" s="14" t="s">
        <v>1257</v>
      </c>
      <c r="E1178" s="16">
        <v>4</v>
      </c>
      <c r="F1178" s="14" t="s">
        <v>11</v>
      </c>
      <c r="G1178" s="16">
        <v>900</v>
      </c>
    </row>
    <row r="1179" s="1" customFormat="1" ht="12" spans="1:7">
      <c r="A1179" s="14">
        <v>1176</v>
      </c>
      <c r="B1179" s="16" t="s">
        <v>906</v>
      </c>
      <c r="C1179" s="14" t="s">
        <v>1234</v>
      </c>
      <c r="D1179" s="14" t="s">
        <v>1258</v>
      </c>
      <c r="E1179" s="16">
        <v>5</v>
      </c>
      <c r="F1179" s="14" t="s">
        <v>11</v>
      </c>
      <c r="G1179" s="16">
        <v>750</v>
      </c>
    </row>
    <row r="1180" s="1" customFormat="1" ht="12" spans="1:7">
      <c r="A1180" s="14">
        <v>1177</v>
      </c>
      <c r="B1180" s="16" t="s">
        <v>906</v>
      </c>
      <c r="C1180" s="14" t="s">
        <v>1234</v>
      </c>
      <c r="D1180" s="14" t="s">
        <v>1259</v>
      </c>
      <c r="E1180" s="16">
        <v>4</v>
      </c>
      <c r="F1180" s="14" t="s">
        <v>11</v>
      </c>
      <c r="G1180" s="16">
        <v>2100</v>
      </c>
    </row>
    <row r="1181" s="1" customFormat="1" ht="12" spans="1:7">
      <c r="A1181" s="14">
        <v>1178</v>
      </c>
      <c r="B1181" s="16" t="s">
        <v>906</v>
      </c>
      <c r="C1181" s="14" t="s">
        <v>1234</v>
      </c>
      <c r="D1181" s="14" t="s">
        <v>1260</v>
      </c>
      <c r="E1181" s="16">
        <v>4</v>
      </c>
      <c r="F1181" s="14" t="s">
        <v>11</v>
      </c>
      <c r="G1181" s="16">
        <v>2170</v>
      </c>
    </row>
    <row r="1182" s="1" customFormat="1" ht="12" spans="1:7">
      <c r="A1182" s="14">
        <v>1179</v>
      </c>
      <c r="B1182" s="16" t="s">
        <v>906</v>
      </c>
      <c r="C1182" s="14" t="s">
        <v>1234</v>
      </c>
      <c r="D1182" s="14" t="s">
        <v>1261</v>
      </c>
      <c r="E1182" s="16">
        <v>4</v>
      </c>
      <c r="F1182" s="14" t="s">
        <v>11</v>
      </c>
      <c r="G1182" s="16">
        <v>1320</v>
      </c>
    </row>
    <row r="1183" s="1" customFormat="1" ht="12" spans="1:7">
      <c r="A1183" s="14">
        <v>1180</v>
      </c>
      <c r="B1183" s="16" t="s">
        <v>906</v>
      </c>
      <c r="C1183" s="14" t="s">
        <v>1234</v>
      </c>
      <c r="D1183" s="14" t="s">
        <v>1262</v>
      </c>
      <c r="E1183" s="16">
        <v>4</v>
      </c>
      <c r="F1183" s="14" t="s">
        <v>11</v>
      </c>
      <c r="G1183" s="16">
        <v>3140</v>
      </c>
    </row>
    <row r="1184" s="1" customFormat="1" ht="12" spans="1:7">
      <c r="A1184" s="14">
        <v>1181</v>
      </c>
      <c r="B1184" s="16" t="s">
        <v>906</v>
      </c>
      <c r="C1184" s="14" t="s">
        <v>1234</v>
      </c>
      <c r="D1184" s="14" t="s">
        <v>1263</v>
      </c>
      <c r="E1184" s="16">
        <v>5</v>
      </c>
      <c r="F1184" s="14" t="s">
        <v>22</v>
      </c>
      <c r="G1184" s="16">
        <v>2850</v>
      </c>
    </row>
    <row r="1185" s="1" customFormat="1" ht="12" spans="1:7">
      <c r="A1185" s="14">
        <v>1182</v>
      </c>
      <c r="B1185" s="16" t="s">
        <v>906</v>
      </c>
      <c r="C1185" s="14" t="s">
        <v>1234</v>
      </c>
      <c r="D1185" s="14" t="s">
        <v>1264</v>
      </c>
      <c r="E1185" s="16">
        <v>1</v>
      </c>
      <c r="F1185" s="14" t="s">
        <v>11</v>
      </c>
      <c r="G1185" s="16">
        <v>300</v>
      </c>
    </row>
    <row r="1186" s="1" customFormat="1" ht="12" spans="1:7">
      <c r="A1186" s="14">
        <v>1183</v>
      </c>
      <c r="B1186" s="16" t="s">
        <v>906</v>
      </c>
      <c r="C1186" s="14" t="s">
        <v>1234</v>
      </c>
      <c r="D1186" s="14" t="s">
        <v>1265</v>
      </c>
      <c r="E1186" s="16">
        <v>5</v>
      </c>
      <c r="F1186" s="14" t="s">
        <v>11</v>
      </c>
      <c r="G1186" s="16">
        <v>2970</v>
      </c>
    </row>
    <row r="1187" s="1" customFormat="1" ht="12" spans="1:7">
      <c r="A1187" s="14">
        <v>1184</v>
      </c>
      <c r="B1187" s="16" t="s">
        <v>906</v>
      </c>
      <c r="C1187" s="14" t="s">
        <v>1234</v>
      </c>
      <c r="D1187" s="14" t="s">
        <v>1266</v>
      </c>
      <c r="E1187" s="16">
        <v>3</v>
      </c>
      <c r="F1187" s="14" t="s">
        <v>11</v>
      </c>
      <c r="G1187" s="16">
        <v>1280</v>
      </c>
    </row>
    <row r="1188" s="1" customFormat="1" ht="12" spans="1:7">
      <c r="A1188" s="14">
        <v>1185</v>
      </c>
      <c r="B1188" s="16" t="s">
        <v>906</v>
      </c>
      <c r="C1188" s="14" t="s">
        <v>1234</v>
      </c>
      <c r="D1188" s="14" t="s">
        <v>1267</v>
      </c>
      <c r="E1188" s="16">
        <v>4</v>
      </c>
      <c r="F1188" s="14" t="s">
        <v>11</v>
      </c>
      <c r="G1188" s="16">
        <v>2680</v>
      </c>
    </row>
    <row r="1189" s="1" customFormat="1" ht="12" spans="1:7">
      <c r="A1189" s="14">
        <v>1186</v>
      </c>
      <c r="B1189" s="16" t="s">
        <v>906</v>
      </c>
      <c r="C1189" s="14" t="s">
        <v>1234</v>
      </c>
      <c r="D1189" s="14" t="s">
        <v>1268</v>
      </c>
      <c r="E1189" s="16">
        <v>2</v>
      </c>
      <c r="F1189" s="14" t="s">
        <v>11</v>
      </c>
      <c r="G1189" s="16">
        <v>1140</v>
      </c>
    </row>
    <row r="1190" s="1" customFormat="1" ht="12" spans="1:7">
      <c r="A1190" s="14">
        <v>1187</v>
      </c>
      <c r="B1190" s="16" t="s">
        <v>906</v>
      </c>
      <c r="C1190" s="14" t="s">
        <v>1234</v>
      </c>
      <c r="D1190" s="14" t="s">
        <v>1269</v>
      </c>
      <c r="E1190" s="16">
        <v>3</v>
      </c>
      <c r="F1190" s="14" t="s">
        <v>11</v>
      </c>
      <c r="G1190" s="16">
        <v>600</v>
      </c>
    </row>
    <row r="1191" s="1" customFormat="1" ht="12" spans="1:7">
      <c r="A1191" s="14">
        <v>1188</v>
      </c>
      <c r="B1191" s="16" t="s">
        <v>906</v>
      </c>
      <c r="C1191" s="14" t="s">
        <v>1234</v>
      </c>
      <c r="D1191" s="14" t="s">
        <v>1270</v>
      </c>
      <c r="E1191" s="16">
        <v>7</v>
      </c>
      <c r="F1191" s="14" t="s">
        <v>11</v>
      </c>
      <c r="G1191" s="16">
        <v>1780</v>
      </c>
    </row>
    <row r="1192" s="1" customFormat="1" ht="12" spans="1:7">
      <c r="A1192" s="14">
        <v>1189</v>
      </c>
      <c r="B1192" s="16" t="s">
        <v>906</v>
      </c>
      <c r="C1192" s="14" t="s">
        <v>1234</v>
      </c>
      <c r="D1192" s="14" t="s">
        <v>1271</v>
      </c>
      <c r="E1192" s="16">
        <v>2</v>
      </c>
      <c r="F1192" s="14" t="s">
        <v>11</v>
      </c>
      <c r="G1192" s="16">
        <v>880</v>
      </c>
    </row>
    <row r="1193" s="1" customFormat="1" ht="12" spans="1:7">
      <c r="A1193" s="14">
        <v>1190</v>
      </c>
      <c r="B1193" s="16" t="s">
        <v>906</v>
      </c>
      <c r="C1193" s="14" t="s">
        <v>1234</v>
      </c>
      <c r="D1193" s="14" t="s">
        <v>1272</v>
      </c>
      <c r="E1193" s="16">
        <v>2</v>
      </c>
      <c r="F1193" s="14" t="s">
        <v>11</v>
      </c>
      <c r="G1193" s="16">
        <v>850</v>
      </c>
    </row>
    <row r="1194" s="1" customFormat="1" ht="12" spans="1:7">
      <c r="A1194" s="14">
        <v>1191</v>
      </c>
      <c r="B1194" s="16" t="s">
        <v>906</v>
      </c>
      <c r="C1194" s="14" t="s">
        <v>1234</v>
      </c>
      <c r="D1194" s="14" t="s">
        <v>1273</v>
      </c>
      <c r="E1194" s="16">
        <v>2</v>
      </c>
      <c r="F1194" s="14" t="s">
        <v>11</v>
      </c>
      <c r="G1194" s="16">
        <v>1080</v>
      </c>
    </row>
    <row r="1195" s="1" customFormat="1" ht="12" spans="1:7">
      <c r="A1195" s="14">
        <v>1192</v>
      </c>
      <c r="B1195" s="16" t="s">
        <v>906</v>
      </c>
      <c r="C1195" s="14" t="s">
        <v>1234</v>
      </c>
      <c r="D1195" s="14" t="s">
        <v>1274</v>
      </c>
      <c r="E1195" s="16">
        <v>1</v>
      </c>
      <c r="F1195" s="14" t="s">
        <v>22</v>
      </c>
      <c r="G1195" s="16">
        <v>1030</v>
      </c>
    </row>
    <row r="1196" s="1" customFormat="1" ht="12" spans="1:7">
      <c r="A1196" s="14">
        <v>1193</v>
      </c>
      <c r="B1196" s="16" t="s">
        <v>906</v>
      </c>
      <c r="C1196" s="14" t="s">
        <v>1234</v>
      </c>
      <c r="D1196" s="14" t="s">
        <v>1275</v>
      </c>
      <c r="E1196" s="16">
        <v>1</v>
      </c>
      <c r="F1196" s="14" t="s">
        <v>11</v>
      </c>
      <c r="G1196" s="16">
        <v>1020</v>
      </c>
    </row>
    <row r="1197" s="1" customFormat="1" ht="12" spans="1:7">
      <c r="A1197" s="14">
        <v>1194</v>
      </c>
      <c r="B1197" s="16" t="s">
        <v>906</v>
      </c>
      <c r="C1197" s="14" t="s">
        <v>1234</v>
      </c>
      <c r="D1197" s="14" t="s">
        <v>1276</v>
      </c>
      <c r="E1197" s="16">
        <v>5</v>
      </c>
      <c r="F1197" s="14" t="s">
        <v>11</v>
      </c>
      <c r="G1197" s="16">
        <v>800</v>
      </c>
    </row>
    <row r="1198" s="1" customFormat="1" ht="12" spans="1:7">
      <c r="A1198" s="14">
        <v>1195</v>
      </c>
      <c r="B1198" s="16" t="s">
        <v>906</v>
      </c>
      <c r="C1198" s="14" t="s">
        <v>1234</v>
      </c>
      <c r="D1198" s="14" t="s">
        <v>1277</v>
      </c>
      <c r="E1198" s="16">
        <v>2</v>
      </c>
      <c r="F1198" s="14" t="s">
        <v>11</v>
      </c>
      <c r="G1198" s="16">
        <v>800</v>
      </c>
    </row>
    <row r="1199" s="1" customFormat="1" ht="12" spans="1:7">
      <c r="A1199" s="14">
        <v>1196</v>
      </c>
      <c r="B1199" s="16" t="s">
        <v>906</v>
      </c>
      <c r="C1199" s="14" t="s">
        <v>1234</v>
      </c>
      <c r="D1199" s="14" t="s">
        <v>1278</v>
      </c>
      <c r="E1199" s="16">
        <v>1</v>
      </c>
      <c r="F1199" s="14" t="s">
        <v>11</v>
      </c>
      <c r="G1199" s="16">
        <v>880</v>
      </c>
    </row>
    <row r="1200" s="1" customFormat="1" ht="12" spans="1:7">
      <c r="A1200" s="14">
        <v>1197</v>
      </c>
      <c r="B1200" s="16" t="s">
        <v>906</v>
      </c>
      <c r="C1200" s="14" t="s">
        <v>1234</v>
      </c>
      <c r="D1200" s="14" t="s">
        <v>1279</v>
      </c>
      <c r="E1200" s="16">
        <v>1</v>
      </c>
      <c r="F1200" s="14" t="s">
        <v>11</v>
      </c>
      <c r="G1200" s="16">
        <v>300</v>
      </c>
    </row>
    <row r="1201" s="1" customFormat="1" ht="12" spans="1:7">
      <c r="A1201" s="14">
        <v>1198</v>
      </c>
      <c r="B1201" s="16" t="s">
        <v>906</v>
      </c>
      <c r="C1201" s="14" t="s">
        <v>1280</v>
      </c>
      <c r="D1201" s="14" t="s">
        <v>1281</v>
      </c>
      <c r="E1201" s="16">
        <v>2</v>
      </c>
      <c r="F1201" s="14" t="s">
        <v>11</v>
      </c>
      <c r="G1201" s="16">
        <v>600</v>
      </c>
    </row>
    <row r="1202" s="1" customFormat="1" ht="12" spans="1:7">
      <c r="A1202" s="14">
        <v>1199</v>
      </c>
      <c r="B1202" s="16" t="s">
        <v>906</v>
      </c>
      <c r="C1202" s="14" t="s">
        <v>1280</v>
      </c>
      <c r="D1202" s="14" t="s">
        <v>1282</v>
      </c>
      <c r="E1202" s="16">
        <v>4</v>
      </c>
      <c r="F1202" s="14" t="s">
        <v>11</v>
      </c>
      <c r="G1202" s="16">
        <v>1000</v>
      </c>
    </row>
    <row r="1203" s="1" customFormat="1" ht="12" spans="1:7">
      <c r="A1203" s="14">
        <v>1200</v>
      </c>
      <c r="B1203" s="16" t="s">
        <v>906</v>
      </c>
      <c r="C1203" s="14" t="s">
        <v>1280</v>
      </c>
      <c r="D1203" s="14" t="s">
        <v>1283</v>
      </c>
      <c r="E1203" s="16">
        <v>4</v>
      </c>
      <c r="F1203" s="14" t="s">
        <v>11</v>
      </c>
      <c r="G1203" s="16">
        <v>2384</v>
      </c>
    </row>
    <row r="1204" s="1" customFormat="1" ht="12" spans="1:7">
      <c r="A1204" s="14">
        <v>1201</v>
      </c>
      <c r="B1204" s="16" t="s">
        <v>906</v>
      </c>
      <c r="C1204" s="14" t="s">
        <v>1280</v>
      </c>
      <c r="D1204" s="14" t="s">
        <v>1284</v>
      </c>
      <c r="E1204" s="16">
        <v>2</v>
      </c>
      <c r="F1204" s="14" t="s">
        <v>11</v>
      </c>
      <c r="G1204" s="16">
        <v>850</v>
      </c>
    </row>
    <row r="1205" s="1" customFormat="1" ht="12" spans="1:7">
      <c r="A1205" s="14">
        <v>1202</v>
      </c>
      <c r="B1205" s="16" t="s">
        <v>906</v>
      </c>
      <c r="C1205" s="14" t="s">
        <v>1280</v>
      </c>
      <c r="D1205" s="14" t="s">
        <v>1285</v>
      </c>
      <c r="E1205" s="16">
        <v>3</v>
      </c>
      <c r="F1205" s="14" t="s">
        <v>11</v>
      </c>
      <c r="G1205" s="16">
        <v>200</v>
      </c>
    </row>
    <row r="1206" s="1" customFormat="1" ht="12" spans="1:7">
      <c r="A1206" s="14">
        <v>1203</v>
      </c>
      <c r="B1206" s="16" t="s">
        <v>906</v>
      </c>
      <c r="C1206" s="14" t="s">
        <v>1280</v>
      </c>
      <c r="D1206" s="14" t="s">
        <v>1286</v>
      </c>
      <c r="E1206" s="16">
        <v>3</v>
      </c>
      <c r="F1206" s="14" t="s">
        <v>11</v>
      </c>
      <c r="G1206" s="16">
        <v>900</v>
      </c>
    </row>
    <row r="1207" s="1" customFormat="1" ht="12" spans="1:7">
      <c r="A1207" s="14">
        <v>1204</v>
      </c>
      <c r="B1207" s="16" t="s">
        <v>906</v>
      </c>
      <c r="C1207" s="14" t="s">
        <v>1280</v>
      </c>
      <c r="D1207" s="14" t="s">
        <v>1287</v>
      </c>
      <c r="E1207" s="16">
        <v>5</v>
      </c>
      <c r="F1207" s="14" t="s">
        <v>22</v>
      </c>
      <c r="G1207" s="16">
        <v>960</v>
      </c>
    </row>
    <row r="1208" s="1" customFormat="1" ht="12" spans="1:7">
      <c r="A1208" s="14">
        <v>1205</v>
      </c>
      <c r="B1208" s="16" t="s">
        <v>906</v>
      </c>
      <c r="C1208" s="14" t="s">
        <v>1280</v>
      </c>
      <c r="D1208" s="14" t="s">
        <v>1288</v>
      </c>
      <c r="E1208" s="16">
        <v>4</v>
      </c>
      <c r="F1208" s="14" t="s">
        <v>11</v>
      </c>
      <c r="G1208" s="16">
        <v>2000</v>
      </c>
    </row>
    <row r="1209" s="1" customFormat="1" ht="12" spans="1:7">
      <c r="A1209" s="14">
        <v>1206</v>
      </c>
      <c r="B1209" s="16" t="s">
        <v>906</v>
      </c>
      <c r="C1209" s="14" t="s">
        <v>1280</v>
      </c>
      <c r="D1209" s="14" t="s">
        <v>1289</v>
      </c>
      <c r="E1209" s="16">
        <v>4</v>
      </c>
      <c r="F1209" s="14" t="s">
        <v>11</v>
      </c>
      <c r="G1209" s="16">
        <v>1000</v>
      </c>
    </row>
    <row r="1210" s="1" customFormat="1" ht="12" spans="1:7">
      <c r="A1210" s="14">
        <v>1207</v>
      </c>
      <c r="B1210" s="16" t="s">
        <v>906</v>
      </c>
      <c r="C1210" s="14" t="s">
        <v>1280</v>
      </c>
      <c r="D1210" s="14" t="s">
        <v>1290</v>
      </c>
      <c r="E1210" s="16">
        <v>2</v>
      </c>
      <c r="F1210" s="14" t="s">
        <v>11</v>
      </c>
      <c r="G1210" s="16">
        <v>800</v>
      </c>
    </row>
    <row r="1211" s="1" customFormat="1" ht="12" spans="1:7">
      <c r="A1211" s="14">
        <v>1208</v>
      </c>
      <c r="B1211" s="16" t="s">
        <v>906</v>
      </c>
      <c r="C1211" s="14" t="s">
        <v>1280</v>
      </c>
      <c r="D1211" s="14" t="s">
        <v>1291</v>
      </c>
      <c r="E1211" s="16">
        <v>3</v>
      </c>
      <c r="F1211" s="14" t="s">
        <v>11</v>
      </c>
      <c r="G1211" s="16">
        <v>2500</v>
      </c>
    </row>
    <row r="1212" s="1" customFormat="1" ht="12" spans="1:7">
      <c r="A1212" s="14">
        <v>1209</v>
      </c>
      <c r="B1212" s="16" t="s">
        <v>906</v>
      </c>
      <c r="C1212" s="14" t="s">
        <v>1280</v>
      </c>
      <c r="D1212" s="14" t="s">
        <v>1292</v>
      </c>
      <c r="E1212" s="16">
        <v>3</v>
      </c>
      <c r="F1212" s="14" t="s">
        <v>11</v>
      </c>
      <c r="G1212" s="16">
        <v>866</v>
      </c>
    </row>
    <row r="1213" s="1" customFormat="1" ht="12" spans="1:7">
      <c r="A1213" s="14">
        <v>1210</v>
      </c>
      <c r="B1213" s="16" t="s">
        <v>906</v>
      </c>
      <c r="C1213" s="14" t="s">
        <v>1280</v>
      </c>
      <c r="D1213" s="14" t="s">
        <v>1293</v>
      </c>
      <c r="E1213" s="16">
        <v>3</v>
      </c>
      <c r="F1213" s="14" t="s">
        <v>11</v>
      </c>
      <c r="G1213" s="16">
        <v>600</v>
      </c>
    </row>
    <row r="1214" s="1" customFormat="1" ht="12" spans="1:7">
      <c r="A1214" s="14">
        <v>1211</v>
      </c>
      <c r="B1214" s="16" t="s">
        <v>906</v>
      </c>
      <c r="C1214" s="14" t="s">
        <v>1280</v>
      </c>
      <c r="D1214" s="14" t="s">
        <v>1294</v>
      </c>
      <c r="E1214" s="16">
        <v>3</v>
      </c>
      <c r="F1214" s="14" t="s">
        <v>11</v>
      </c>
      <c r="G1214" s="16">
        <v>800</v>
      </c>
    </row>
    <row r="1215" s="1" customFormat="1" ht="12" spans="1:7">
      <c r="A1215" s="14">
        <v>1212</v>
      </c>
      <c r="B1215" s="16" t="s">
        <v>906</v>
      </c>
      <c r="C1215" s="14" t="s">
        <v>1280</v>
      </c>
      <c r="D1215" s="14" t="s">
        <v>1295</v>
      </c>
      <c r="E1215" s="16">
        <v>5</v>
      </c>
      <c r="F1215" s="14" t="s">
        <v>11</v>
      </c>
      <c r="G1215" s="16">
        <v>1300</v>
      </c>
    </row>
    <row r="1216" s="1" customFormat="1" ht="12" spans="1:7">
      <c r="A1216" s="14">
        <v>1213</v>
      </c>
      <c r="B1216" s="16" t="s">
        <v>906</v>
      </c>
      <c r="C1216" s="14" t="s">
        <v>1296</v>
      </c>
      <c r="D1216" s="14" t="s">
        <v>1297</v>
      </c>
      <c r="E1216" s="16">
        <v>3</v>
      </c>
      <c r="F1216" s="14" t="s">
        <v>191</v>
      </c>
      <c r="G1216" s="16">
        <v>1240</v>
      </c>
    </row>
    <row r="1217" s="1" customFormat="1" ht="12" spans="1:7">
      <c r="A1217" s="14">
        <v>1214</v>
      </c>
      <c r="B1217" s="16" t="s">
        <v>906</v>
      </c>
      <c r="C1217" s="14" t="s">
        <v>1296</v>
      </c>
      <c r="D1217" s="14" t="s">
        <v>1298</v>
      </c>
      <c r="E1217" s="16">
        <v>2</v>
      </c>
      <c r="F1217" s="14" t="s">
        <v>11</v>
      </c>
      <c r="G1217" s="16">
        <v>1100</v>
      </c>
    </row>
    <row r="1218" s="1" customFormat="1" ht="12" spans="1:7">
      <c r="A1218" s="14">
        <v>1215</v>
      </c>
      <c r="B1218" s="16" t="s">
        <v>906</v>
      </c>
      <c r="C1218" s="14" t="s">
        <v>1296</v>
      </c>
      <c r="D1218" s="14" t="s">
        <v>1299</v>
      </c>
      <c r="E1218" s="16">
        <v>4</v>
      </c>
      <c r="F1218" s="14" t="s">
        <v>11</v>
      </c>
      <c r="G1218" s="16">
        <v>850</v>
      </c>
    </row>
    <row r="1219" s="1" customFormat="1" ht="12" spans="1:7">
      <c r="A1219" s="14">
        <v>1216</v>
      </c>
      <c r="B1219" s="16" t="s">
        <v>906</v>
      </c>
      <c r="C1219" s="14" t="s">
        <v>1296</v>
      </c>
      <c r="D1219" s="14" t="s">
        <v>1300</v>
      </c>
      <c r="E1219" s="16">
        <v>5</v>
      </c>
      <c r="F1219" s="14" t="s">
        <v>11</v>
      </c>
      <c r="G1219" s="16">
        <v>1400</v>
      </c>
    </row>
    <row r="1220" s="1" customFormat="1" ht="12" spans="1:7">
      <c r="A1220" s="14">
        <v>1217</v>
      </c>
      <c r="B1220" s="16" t="s">
        <v>906</v>
      </c>
      <c r="C1220" s="14" t="s">
        <v>1296</v>
      </c>
      <c r="D1220" s="14" t="s">
        <v>1301</v>
      </c>
      <c r="E1220" s="16">
        <v>4</v>
      </c>
      <c r="F1220" s="14" t="s">
        <v>11</v>
      </c>
      <c r="G1220" s="16">
        <v>600</v>
      </c>
    </row>
    <row r="1221" s="1" customFormat="1" ht="12" spans="1:7">
      <c r="A1221" s="14">
        <v>1218</v>
      </c>
      <c r="B1221" s="16" t="s">
        <v>906</v>
      </c>
      <c r="C1221" s="14" t="s">
        <v>1296</v>
      </c>
      <c r="D1221" s="14" t="s">
        <v>1302</v>
      </c>
      <c r="E1221" s="16">
        <v>4</v>
      </c>
      <c r="F1221" s="14" t="s">
        <v>11</v>
      </c>
      <c r="G1221" s="16">
        <v>450</v>
      </c>
    </row>
    <row r="1222" s="1" customFormat="1" ht="12" spans="1:7">
      <c r="A1222" s="14">
        <v>1219</v>
      </c>
      <c r="B1222" s="16" t="s">
        <v>906</v>
      </c>
      <c r="C1222" s="14" t="s">
        <v>1296</v>
      </c>
      <c r="D1222" s="14" t="s">
        <v>1303</v>
      </c>
      <c r="E1222" s="16">
        <v>5</v>
      </c>
      <c r="F1222" s="14" t="s">
        <v>11</v>
      </c>
      <c r="G1222" s="16">
        <v>750</v>
      </c>
    </row>
    <row r="1223" s="1" customFormat="1" ht="12" spans="1:7">
      <c r="A1223" s="14">
        <v>1220</v>
      </c>
      <c r="B1223" s="16" t="s">
        <v>906</v>
      </c>
      <c r="C1223" s="14" t="s">
        <v>1296</v>
      </c>
      <c r="D1223" s="14" t="s">
        <v>1304</v>
      </c>
      <c r="E1223" s="16">
        <v>2</v>
      </c>
      <c r="F1223" s="14" t="s">
        <v>11</v>
      </c>
      <c r="G1223" s="16">
        <v>2280</v>
      </c>
    </row>
    <row r="1224" s="1" customFormat="1" ht="12" spans="1:7">
      <c r="A1224" s="14">
        <v>1221</v>
      </c>
      <c r="B1224" s="16" t="s">
        <v>906</v>
      </c>
      <c r="C1224" s="14" t="s">
        <v>1296</v>
      </c>
      <c r="D1224" s="14" t="s">
        <v>1305</v>
      </c>
      <c r="E1224" s="16">
        <v>2</v>
      </c>
      <c r="F1224" s="14" t="s">
        <v>11</v>
      </c>
      <c r="G1224" s="16">
        <v>560</v>
      </c>
    </row>
    <row r="1225" s="1" customFormat="1" ht="12" spans="1:7">
      <c r="A1225" s="14">
        <v>1222</v>
      </c>
      <c r="B1225" s="16" t="s">
        <v>906</v>
      </c>
      <c r="C1225" s="14" t="s">
        <v>1296</v>
      </c>
      <c r="D1225" s="14" t="s">
        <v>1306</v>
      </c>
      <c r="E1225" s="16">
        <v>3</v>
      </c>
      <c r="F1225" s="14" t="s">
        <v>11</v>
      </c>
      <c r="G1225" s="16">
        <v>660</v>
      </c>
    </row>
    <row r="1226" s="1" customFormat="1" ht="12" spans="1:7">
      <c r="A1226" s="14">
        <v>1223</v>
      </c>
      <c r="B1226" s="16" t="s">
        <v>906</v>
      </c>
      <c r="C1226" s="14" t="s">
        <v>1296</v>
      </c>
      <c r="D1226" s="14" t="s">
        <v>1307</v>
      </c>
      <c r="E1226" s="16">
        <v>3</v>
      </c>
      <c r="F1226" s="14" t="s">
        <v>191</v>
      </c>
      <c r="G1226" s="16">
        <v>950</v>
      </c>
    </row>
    <row r="1227" s="1" customFormat="1" ht="12" spans="1:7">
      <c r="A1227" s="14">
        <v>1224</v>
      </c>
      <c r="B1227" s="16" t="s">
        <v>906</v>
      </c>
      <c r="C1227" s="14" t="s">
        <v>1296</v>
      </c>
      <c r="D1227" s="14" t="s">
        <v>1308</v>
      </c>
      <c r="E1227" s="16">
        <v>2</v>
      </c>
      <c r="F1227" s="14" t="s">
        <v>11</v>
      </c>
      <c r="G1227" s="16">
        <v>660</v>
      </c>
    </row>
    <row r="1228" s="1" customFormat="1" ht="12" spans="1:7">
      <c r="A1228" s="14">
        <v>1225</v>
      </c>
      <c r="B1228" s="16" t="s">
        <v>906</v>
      </c>
      <c r="C1228" s="14" t="s">
        <v>1296</v>
      </c>
      <c r="D1228" s="14" t="s">
        <v>1309</v>
      </c>
      <c r="E1228" s="16">
        <v>1</v>
      </c>
      <c r="F1228" s="14" t="s">
        <v>11</v>
      </c>
      <c r="G1228" s="16">
        <v>840</v>
      </c>
    </row>
    <row r="1229" s="1" customFormat="1" ht="12" spans="1:7">
      <c r="A1229" s="14">
        <v>1226</v>
      </c>
      <c r="B1229" s="16" t="s">
        <v>906</v>
      </c>
      <c r="C1229" s="14" t="s">
        <v>1296</v>
      </c>
      <c r="D1229" s="14" t="s">
        <v>1310</v>
      </c>
      <c r="E1229" s="16">
        <v>4</v>
      </c>
      <c r="F1229" s="14" t="s">
        <v>11</v>
      </c>
      <c r="G1229" s="16">
        <v>700</v>
      </c>
    </row>
    <row r="1230" s="1" customFormat="1" ht="12" spans="1:7">
      <c r="A1230" s="14">
        <v>1227</v>
      </c>
      <c r="B1230" s="16" t="s">
        <v>906</v>
      </c>
      <c r="C1230" s="14" t="s">
        <v>1296</v>
      </c>
      <c r="D1230" s="14" t="s">
        <v>1311</v>
      </c>
      <c r="E1230" s="16">
        <v>2</v>
      </c>
      <c r="F1230" s="14" t="s">
        <v>11</v>
      </c>
      <c r="G1230" s="16">
        <v>1250</v>
      </c>
    </row>
    <row r="1231" s="1" customFormat="1" ht="12" spans="1:7">
      <c r="A1231" s="14">
        <v>1228</v>
      </c>
      <c r="B1231" s="16" t="s">
        <v>906</v>
      </c>
      <c r="C1231" s="14" t="s">
        <v>1296</v>
      </c>
      <c r="D1231" s="14" t="s">
        <v>1312</v>
      </c>
      <c r="E1231" s="16">
        <v>4</v>
      </c>
      <c r="F1231" s="14" t="s">
        <v>11</v>
      </c>
      <c r="G1231" s="16">
        <v>1880</v>
      </c>
    </row>
    <row r="1232" s="1" customFormat="1" ht="12" spans="1:7">
      <c r="A1232" s="14">
        <v>1229</v>
      </c>
      <c r="B1232" s="16" t="s">
        <v>906</v>
      </c>
      <c r="C1232" s="14" t="s">
        <v>1296</v>
      </c>
      <c r="D1232" s="14" t="s">
        <v>1313</v>
      </c>
      <c r="E1232" s="16">
        <v>6</v>
      </c>
      <c r="F1232" s="14" t="s">
        <v>11</v>
      </c>
      <c r="G1232" s="16">
        <v>600</v>
      </c>
    </row>
    <row r="1233" s="1" customFormat="1" ht="12" spans="1:7">
      <c r="A1233" s="14">
        <v>1230</v>
      </c>
      <c r="B1233" s="16" t="s">
        <v>906</v>
      </c>
      <c r="C1233" s="14" t="s">
        <v>1296</v>
      </c>
      <c r="D1233" s="14" t="s">
        <v>1314</v>
      </c>
      <c r="E1233" s="16">
        <v>5</v>
      </c>
      <c r="F1233" s="14" t="s">
        <v>11</v>
      </c>
      <c r="G1233" s="16">
        <v>1660</v>
      </c>
    </row>
    <row r="1234" s="1" customFormat="1" ht="12" spans="1:7">
      <c r="A1234" s="14">
        <v>1231</v>
      </c>
      <c r="B1234" s="16" t="s">
        <v>906</v>
      </c>
      <c r="C1234" s="14" t="s">
        <v>1296</v>
      </c>
      <c r="D1234" s="14" t="s">
        <v>1315</v>
      </c>
      <c r="E1234" s="16">
        <v>8</v>
      </c>
      <c r="F1234" s="14" t="s">
        <v>11</v>
      </c>
      <c r="G1234" s="16">
        <v>3050</v>
      </c>
    </row>
    <row r="1235" s="1" customFormat="1" ht="12" spans="1:7">
      <c r="A1235" s="14">
        <v>1232</v>
      </c>
      <c r="B1235" s="16" t="s">
        <v>906</v>
      </c>
      <c r="C1235" s="14" t="s">
        <v>1296</v>
      </c>
      <c r="D1235" s="14" t="s">
        <v>1316</v>
      </c>
      <c r="E1235" s="16">
        <v>2</v>
      </c>
      <c r="F1235" s="14" t="s">
        <v>11</v>
      </c>
      <c r="G1235" s="16">
        <v>450</v>
      </c>
    </row>
    <row r="1236" s="1" customFormat="1" ht="12" spans="1:7">
      <c r="A1236" s="14">
        <v>1233</v>
      </c>
      <c r="B1236" s="16" t="s">
        <v>906</v>
      </c>
      <c r="C1236" s="14" t="s">
        <v>1296</v>
      </c>
      <c r="D1236" s="14" t="s">
        <v>1317</v>
      </c>
      <c r="E1236" s="16">
        <v>3</v>
      </c>
      <c r="F1236" s="14" t="s">
        <v>11</v>
      </c>
      <c r="G1236" s="16">
        <v>1400</v>
      </c>
    </row>
    <row r="1237" s="1" customFormat="1" ht="12" spans="1:7">
      <c r="A1237" s="14">
        <v>1234</v>
      </c>
      <c r="B1237" s="16" t="s">
        <v>906</v>
      </c>
      <c r="C1237" s="14" t="s">
        <v>1296</v>
      </c>
      <c r="D1237" s="14" t="s">
        <v>1318</v>
      </c>
      <c r="E1237" s="16">
        <v>3</v>
      </c>
      <c r="F1237" s="14" t="s">
        <v>11</v>
      </c>
      <c r="G1237" s="16">
        <v>2200</v>
      </c>
    </row>
    <row r="1238" s="1" customFormat="1" ht="12" spans="1:7">
      <c r="A1238" s="14">
        <v>1235</v>
      </c>
      <c r="B1238" s="16" t="s">
        <v>906</v>
      </c>
      <c r="C1238" s="14" t="s">
        <v>1296</v>
      </c>
      <c r="D1238" s="14" t="s">
        <v>1319</v>
      </c>
      <c r="E1238" s="16">
        <v>3</v>
      </c>
      <c r="F1238" s="14" t="s">
        <v>11</v>
      </c>
      <c r="G1238" s="16">
        <v>480</v>
      </c>
    </row>
    <row r="1239" s="1" customFormat="1" ht="12" spans="1:7">
      <c r="A1239" s="14">
        <v>1236</v>
      </c>
      <c r="B1239" s="16" t="s">
        <v>906</v>
      </c>
      <c r="C1239" s="14" t="s">
        <v>1296</v>
      </c>
      <c r="D1239" s="14" t="s">
        <v>1320</v>
      </c>
      <c r="E1239" s="16">
        <v>4</v>
      </c>
      <c r="F1239" s="14" t="s">
        <v>11</v>
      </c>
      <c r="G1239" s="16">
        <v>2750</v>
      </c>
    </row>
    <row r="1240" s="1" customFormat="1" ht="12" spans="1:7">
      <c r="A1240" s="14">
        <v>1237</v>
      </c>
      <c r="B1240" s="16" t="s">
        <v>906</v>
      </c>
      <c r="C1240" s="14" t="s">
        <v>1296</v>
      </c>
      <c r="D1240" s="14" t="s">
        <v>1321</v>
      </c>
      <c r="E1240" s="16">
        <v>2</v>
      </c>
      <c r="F1240" s="14" t="s">
        <v>11</v>
      </c>
      <c r="G1240" s="16">
        <v>1240</v>
      </c>
    </row>
    <row r="1241" s="1" customFormat="1" ht="12" spans="1:7">
      <c r="A1241" s="14">
        <v>1238</v>
      </c>
      <c r="B1241" s="16" t="s">
        <v>906</v>
      </c>
      <c r="C1241" s="14" t="s">
        <v>1296</v>
      </c>
      <c r="D1241" s="14" t="s">
        <v>1322</v>
      </c>
      <c r="E1241" s="16">
        <v>6</v>
      </c>
      <c r="F1241" s="14" t="s">
        <v>11</v>
      </c>
      <c r="G1241" s="16">
        <v>1410</v>
      </c>
    </row>
    <row r="1242" s="1" customFormat="1" ht="12" spans="1:7">
      <c r="A1242" s="14">
        <v>1239</v>
      </c>
      <c r="B1242" s="16" t="s">
        <v>906</v>
      </c>
      <c r="C1242" s="14" t="s">
        <v>1296</v>
      </c>
      <c r="D1242" s="14" t="s">
        <v>1323</v>
      </c>
      <c r="E1242" s="16">
        <v>2</v>
      </c>
      <c r="F1242" s="14" t="s">
        <v>11</v>
      </c>
      <c r="G1242" s="16">
        <v>1840</v>
      </c>
    </row>
    <row r="1243" s="1" customFormat="1" ht="12" spans="1:7">
      <c r="A1243" s="14">
        <v>1240</v>
      </c>
      <c r="B1243" s="16" t="s">
        <v>906</v>
      </c>
      <c r="C1243" s="14" t="s">
        <v>1296</v>
      </c>
      <c r="D1243" s="14" t="s">
        <v>1324</v>
      </c>
      <c r="E1243" s="16">
        <v>3</v>
      </c>
      <c r="F1243" s="14" t="s">
        <v>65</v>
      </c>
      <c r="G1243" s="16">
        <v>540</v>
      </c>
    </row>
    <row r="1244" s="1" customFormat="1" ht="12" spans="1:7">
      <c r="A1244" s="14">
        <v>1241</v>
      </c>
      <c r="B1244" s="16" t="s">
        <v>906</v>
      </c>
      <c r="C1244" s="14" t="s">
        <v>1296</v>
      </c>
      <c r="D1244" s="14" t="s">
        <v>1325</v>
      </c>
      <c r="E1244" s="16">
        <v>3</v>
      </c>
      <c r="F1244" s="14" t="s">
        <v>11</v>
      </c>
      <c r="G1244" s="16">
        <v>1050</v>
      </c>
    </row>
    <row r="1245" s="1" customFormat="1" ht="12" spans="1:7">
      <c r="A1245" s="14">
        <v>1242</v>
      </c>
      <c r="B1245" s="16" t="s">
        <v>906</v>
      </c>
      <c r="C1245" s="14" t="s">
        <v>1296</v>
      </c>
      <c r="D1245" s="14" t="s">
        <v>1326</v>
      </c>
      <c r="E1245" s="16">
        <v>3</v>
      </c>
      <c r="F1245" s="14" t="s">
        <v>65</v>
      </c>
      <c r="G1245" s="16">
        <v>4000</v>
      </c>
    </row>
    <row r="1246" s="1" customFormat="1" ht="12" spans="1:7">
      <c r="A1246" s="14">
        <v>1243</v>
      </c>
      <c r="B1246" s="16" t="s">
        <v>906</v>
      </c>
      <c r="C1246" s="14" t="s">
        <v>1296</v>
      </c>
      <c r="D1246" s="14" t="s">
        <v>1327</v>
      </c>
      <c r="E1246" s="16">
        <v>2</v>
      </c>
      <c r="F1246" s="14" t="s">
        <v>191</v>
      </c>
      <c r="G1246" s="16">
        <v>500</v>
      </c>
    </row>
    <row r="1247" s="1" customFormat="1" ht="12" spans="1:7">
      <c r="A1247" s="14">
        <v>1244</v>
      </c>
      <c r="B1247" s="16" t="s">
        <v>906</v>
      </c>
      <c r="C1247" s="14" t="s">
        <v>1296</v>
      </c>
      <c r="D1247" s="14" t="s">
        <v>1328</v>
      </c>
      <c r="E1247" s="16">
        <v>4</v>
      </c>
      <c r="F1247" s="14" t="s">
        <v>11</v>
      </c>
      <c r="G1247" s="16">
        <v>1650</v>
      </c>
    </row>
    <row r="1248" s="1" customFormat="1" ht="12" spans="1:7">
      <c r="A1248" s="14">
        <v>1245</v>
      </c>
      <c r="B1248" s="16" t="s">
        <v>906</v>
      </c>
      <c r="C1248" s="14" t="s">
        <v>1296</v>
      </c>
      <c r="D1248" s="14" t="s">
        <v>1329</v>
      </c>
      <c r="E1248" s="16">
        <v>2</v>
      </c>
      <c r="F1248" s="14" t="s">
        <v>11</v>
      </c>
      <c r="G1248" s="16">
        <v>1110</v>
      </c>
    </row>
    <row r="1249" s="1" customFormat="1" ht="12" spans="1:7">
      <c r="A1249" s="14">
        <v>1246</v>
      </c>
      <c r="B1249" s="16" t="s">
        <v>906</v>
      </c>
      <c r="C1249" s="14" t="s">
        <v>1296</v>
      </c>
      <c r="D1249" s="14" t="s">
        <v>1330</v>
      </c>
      <c r="E1249" s="16">
        <v>3</v>
      </c>
      <c r="F1249" s="14" t="s">
        <v>11</v>
      </c>
      <c r="G1249" s="16">
        <v>3760</v>
      </c>
    </row>
    <row r="1250" s="1" customFormat="1" ht="12" spans="1:7">
      <c r="A1250" s="14">
        <v>1247</v>
      </c>
      <c r="B1250" s="16" t="s">
        <v>906</v>
      </c>
      <c r="C1250" s="14" t="s">
        <v>1296</v>
      </c>
      <c r="D1250" s="14" t="s">
        <v>1331</v>
      </c>
      <c r="E1250" s="16">
        <v>2</v>
      </c>
      <c r="F1250" s="14" t="s">
        <v>11</v>
      </c>
      <c r="G1250" s="16">
        <v>400</v>
      </c>
    </row>
    <row r="1251" s="1" customFormat="1" ht="12" spans="1:7">
      <c r="A1251" s="14">
        <v>1248</v>
      </c>
      <c r="B1251" s="16" t="s">
        <v>906</v>
      </c>
      <c r="C1251" s="14" t="s">
        <v>1296</v>
      </c>
      <c r="D1251" s="14" t="s">
        <v>1332</v>
      </c>
      <c r="E1251" s="16">
        <v>6</v>
      </c>
      <c r="F1251" s="14" t="s">
        <v>11</v>
      </c>
      <c r="G1251" s="16">
        <v>1600</v>
      </c>
    </row>
    <row r="1252" s="1" customFormat="1" ht="12" spans="1:7">
      <c r="A1252" s="14">
        <v>1249</v>
      </c>
      <c r="B1252" s="16" t="s">
        <v>906</v>
      </c>
      <c r="C1252" s="14" t="s">
        <v>1296</v>
      </c>
      <c r="D1252" s="14" t="s">
        <v>1333</v>
      </c>
      <c r="E1252" s="16">
        <v>4</v>
      </c>
      <c r="F1252" s="14" t="s">
        <v>11</v>
      </c>
      <c r="G1252" s="16">
        <v>800</v>
      </c>
    </row>
    <row r="1253" s="1" customFormat="1" ht="12" spans="1:7">
      <c r="A1253" s="14">
        <v>1250</v>
      </c>
      <c r="B1253" s="16" t="s">
        <v>906</v>
      </c>
      <c r="C1253" s="14" t="s">
        <v>1296</v>
      </c>
      <c r="D1253" s="14" t="s">
        <v>1334</v>
      </c>
      <c r="E1253" s="16">
        <v>6</v>
      </c>
      <c r="F1253" s="14" t="s">
        <v>11</v>
      </c>
      <c r="G1253" s="16">
        <v>1240</v>
      </c>
    </row>
    <row r="1254" s="1" customFormat="1" ht="12" spans="1:7">
      <c r="A1254" s="14">
        <v>1251</v>
      </c>
      <c r="B1254" s="16" t="s">
        <v>906</v>
      </c>
      <c r="C1254" s="14" t="s">
        <v>1296</v>
      </c>
      <c r="D1254" s="14" t="s">
        <v>1335</v>
      </c>
      <c r="E1254" s="16">
        <v>2</v>
      </c>
      <c r="F1254" s="14" t="s">
        <v>11</v>
      </c>
      <c r="G1254" s="16">
        <v>300</v>
      </c>
    </row>
    <row r="1255" s="1" customFormat="1" ht="12" spans="1:7">
      <c r="A1255" s="14">
        <v>1252</v>
      </c>
      <c r="B1255" s="16" t="s">
        <v>906</v>
      </c>
      <c r="C1255" s="14" t="s">
        <v>1296</v>
      </c>
      <c r="D1255" s="14" t="s">
        <v>1336</v>
      </c>
      <c r="E1255" s="16">
        <v>3</v>
      </c>
      <c r="F1255" s="14" t="s">
        <v>11</v>
      </c>
      <c r="G1255" s="16">
        <v>1030</v>
      </c>
    </row>
    <row r="1256" s="1" customFormat="1" ht="12" spans="1:7">
      <c r="A1256" s="14">
        <v>1253</v>
      </c>
      <c r="B1256" s="16" t="s">
        <v>906</v>
      </c>
      <c r="C1256" s="14" t="s">
        <v>1296</v>
      </c>
      <c r="D1256" s="14" t="s">
        <v>1337</v>
      </c>
      <c r="E1256" s="16">
        <v>2</v>
      </c>
      <c r="F1256" s="14" t="s">
        <v>11</v>
      </c>
      <c r="G1256" s="16">
        <v>570</v>
      </c>
    </row>
    <row r="1257" s="1" customFormat="1" ht="12" spans="1:7">
      <c r="A1257" s="14">
        <v>1254</v>
      </c>
      <c r="B1257" s="16" t="s">
        <v>906</v>
      </c>
      <c r="C1257" s="14" t="s">
        <v>1296</v>
      </c>
      <c r="D1257" s="14" t="s">
        <v>1338</v>
      </c>
      <c r="E1257" s="16">
        <v>4</v>
      </c>
      <c r="F1257" s="14" t="s">
        <v>65</v>
      </c>
      <c r="G1257" s="16">
        <v>920</v>
      </c>
    </row>
    <row r="1258" s="1" customFormat="1" ht="12" spans="1:7">
      <c r="A1258" s="14">
        <v>1255</v>
      </c>
      <c r="B1258" s="16" t="s">
        <v>906</v>
      </c>
      <c r="C1258" s="14" t="s">
        <v>1296</v>
      </c>
      <c r="D1258" s="14" t="s">
        <v>1339</v>
      </c>
      <c r="E1258" s="16">
        <v>5</v>
      </c>
      <c r="F1258" s="14" t="s">
        <v>11</v>
      </c>
      <c r="G1258" s="16">
        <v>360</v>
      </c>
    </row>
    <row r="1259" s="1" customFormat="1" ht="12" spans="1:7">
      <c r="A1259" s="14">
        <v>1256</v>
      </c>
      <c r="B1259" s="16" t="s">
        <v>906</v>
      </c>
      <c r="C1259" s="14" t="s">
        <v>1296</v>
      </c>
      <c r="D1259" s="14" t="s">
        <v>1340</v>
      </c>
      <c r="E1259" s="16">
        <v>4</v>
      </c>
      <c r="F1259" s="14" t="s">
        <v>11</v>
      </c>
      <c r="G1259" s="16">
        <v>2850</v>
      </c>
    </row>
    <row r="1260" s="1" customFormat="1" ht="12" spans="1:7">
      <c r="A1260" s="14">
        <v>1257</v>
      </c>
      <c r="B1260" s="16" t="s">
        <v>906</v>
      </c>
      <c r="C1260" s="14" t="s">
        <v>1296</v>
      </c>
      <c r="D1260" s="14" t="s">
        <v>1341</v>
      </c>
      <c r="E1260" s="16">
        <v>4</v>
      </c>
      <c r="F1260" s="14" t="s">
        <v>11</v>
      </c>
      <c r="G1260" s="16">
        <v>360</v>
      </c>
    </row>
    <row r="1261" s="1" customFormat="1" ht="12" spans="1:7">
      <c r="A1261" s="14">
        <v>1258</v>
      </c>
      <c r="B1261" s="16" t="s">
        <v>906</v>
      </c>
      <c r="C1261" s="14" t="s">
        <v>1296</v>
      </c>
      <c r="D1261" s="14" t="s">
        <v>1342</v>
      </c>
      <c r="E1261" s="16">
        <v>2</v>
      </c>
      <c r="F1261" s="14" t="s">
        <v>11</v>
      </c>
      <c r="G1261" s="16">
        <v>4000</v>
      </c>
    </row>
    <row r="1262" s="1" customFormat="1" ht="12" spans="1:7">
      <c r="A1262" s="14">
        <v>1259</v>
      </c>
      <c r="B1262" s="16" t="s">
        <v>906</v>
      </c>
      <c r="C1262" s="14" t="s">
        <v>1296</v>
      </c>
      <c r="D1262" s="14" t="s">
        <v>1343</v>
      </c>
      <c r="E1262" s="16">
        <v>3</v>
      </c>
      <c r="F1262" s="14" t="s">
        <v>11</v>
      </c>
      <c r="G1262" s="16">
        <v>820</v>
      </c>
    </row>
    <row r="1263" s="1" customFormat="1" ht="12" spans="1:7">
      <c r="A1263" s="14">
        <v>1260</v>
      </c>
      <c r="B1263" s="16" t="s">
        <v>906</v>
      </c>
      <c r="C1263" s="14" t="s">
        <v>1296</v>
      </c>
      <c r="D1263" s="14" t="s">
        <v>1344</v>
      </c>
      <c r="E1263" s="16">
        <v>6</v>
      </c>
      <c r="F1263" s="14" t="s">
        <v>11</v>
      </c>
      <c r="G1263" s="16">
        <v>990</v>
      </c>
    </row>
    <row r="1264" s="1" customFormat="1" ht="12" spans="1:7">
      <c r="A1264" s="14">
        <v>1261</v>
      </c>
      <c r="B1264" s="16" t="s">
        <v>906</v>
      </c>
      <c r="C1264" s="14" t="s">
        <v>1296</v>
      </c>
      <c r="D1264" s="14" t="s">
        <v>1345</v>
      </c>
      <c r="E1264" s="16">
        <v>3</v>
      </c>
      <c r="F1264" s="14" t="s">
        <v>11</v>
      </c>
      <c r="G1264" s="16">
        <v>1740</v>
      </c>
    </row>
    <row r="1265" s="1" customFormat="1" ht="12" spans="1:7">
      <c r="A1265" s="14">
        <v>1262</v>
      </c>
      <c r="B1265" s="16" t="s">
        <v>906</v>
      </c>
      <c r="C1265" s="14" t="s">
        <v>1296</v>
      </c>
      <c r="D1265" s="14" t="s">
        <v>1346</v>
      </c>
      <c r="E1265" s="16">
        <v>3</v>
      </c>
      <c r="F1265" s="14" t="s">
        <v>11</v>
      </c>
      <c r="G1265" s="16">
        <v>1200</v>
      </c>
    </row>
    <row r="1266" s="1" customFormat="1" ht="12" spans="1:7">
      <c r="A1266" s="14">
        <v>1263</v>
      </c>
      <c r="B1266" s="16" t="s">
        <v>906</v>
      </c>
      <c r="C1266" s="14" t="s">
        <v>1296</v>
      </c>
      <c r="D1266" s="14" t="s">
        <v>1347</v>
      </c>
      <c r="E1266" s="16">
        <v>2</v>
      </c>
      <c r="F1266" s="14" t="s">
        <v>191</v>
      </c>
      <c r="G1266" s="16">
        <v>450</v>
      </c>
    </row>
    <row r="1267" s="1" customFormat="1" ht="12" spans="1:7">
      <c r="A1267" s="14">
        <v>1264</v>
      </c>
      <c r="B1267" s="16" t="s">
        <v>906</v>
      </c>
      <c r="C1267" s="14" t="s">
        <v>1296</v>
      </c>
      <c r="D1267" s="14" t="s">
        <v>1348</v>
      </c>
      <c r="E1267" s="16">
        <v>4</v>
      </c>
      <c r="F1267" s="14" t="s">
        <v>11</v>
      </c>
      <c r="G1267" s="16">
        <v>1420</v>
      </c>
    </row>
    <row r="1268" s="1" customFormat="1" ht="12" spans="1:7">
      <c r="A1268" s="14">
        <v>1265</v>
      </c>
      <c r="B1268" s="16" t="s">
        <v>906</v>
      </c>
      <c r="C1268" s="14" t="s">
        <v>1296</v>
      </c>
      <c r="D1268" s="14" t="s">
        <v>1349</v>
      </c>
      <c r="E1268" s="16">
        <v>1</v>
      </c>
      <c r="F1268" s="14" t="s">
        <v>11</v>
      </c>
      <c r="G1268" s="16">
        <v>1800</v>
      </c>
    </row>
    <row r="1269" s="1" customFormat="1" ht="12" spans="1:7">
      <c r="A1269" s="14">
        <v>1266</v>
      </c>
      <c r="B1269" s="16" t="s">
        <v>906</v>
      </c>
      <c r="C1269" s="14" t="s">
        <v>1296</v>
      </c>
      <c r="D1269" s="14" t="s">
        <v>1350</v>
      </c>
      <c r="E1269" s="16">
        <v>4</v>
      </c>
      <c r="F1269" s="14" t="s">
        <v>65</v>
      </c>
      <c r="G1269" s="16">
        <v>2750</v>
      </c>
    </row>
    <row r="1270" s="1" customFormat="1" ht="12" spans="1:7">
      <c r="A1270" s="14">
        <v>1267</v>
      </c>
      <c r="B1270" s="16" t="s">
        <v>906</v>
      </c>
      <c r="C1270" s="14" t="s">
        <v>1296</v>
      </c>
      <c r="D1270" s="14" t="s">
        <v>1351</v>
      </c>
      <c r="E1270" s="16">
        <v>2</v>
      </c>
      <c r="F1270" s="14" t="s">
        <v>11</v>
      </c>
      <c r="G1270" s="16">
        <v>760</v>
      </c>
    </row>
    <row r="1271" s="1" customFormat="1" ht="12" spans="1:7">
      <c r="A1271" s="14">
        <v>1268</v>
      </c>
      <c r="B1271" s="16" t="s">
        <v>906</v>
      </c>
      <c r="C1271" s="14" t="s">
        <v>1296</v>
      </c>
      <c r="D1271" s="14" t="s">
        <v>1352</v>
      </c>
      <c r="E1271" s="16">
        <v>8</v>
      </c>
      <c r="F1271" s="14" t="s">
        <v>11</v>
      </c>
      <c r="G1271" s="16">
        <v>1700</v>
      </c>
    </row>
    <row r="1272" s="1" customFormat="1" ht="12" spans="1:7">
      <c r="A1272" s="14">
        <v>1269</v>
      </c>
      <c r="B1272" s="16" t="s">
        <v>906</v>
      </c>
      <c r="C1272" s="14" t="s">
        <v>1296</v>
      </c>
      <c r="D1272" s="14" t="s">
        <v>1353</v>
      </c>
      <c r="E1272" s="16">
        <v>4</v>
      </c>
      <c r="F1272" s="14" t="s">
        <v>11</v>
      </c>
      <c r="G1272" s="16">
        <v>1600</v>
      </c>
    </row>
    <row r="1273" s="1" customFormat="1" ht="12" spans="1:7">
      <c r="A1273" s="14">
        <v>1270</v>
      </c>
      <c r="B1273" s="16" t="s">
        <v>906</v>
      </c>
      <c r="C1273" s="14" t="s">
        <v>1296</v>
      </c>
      <c r="D1273" s="14" t="s">
        <v>1354</v>
      </c>
      <c r="E1273" s="16">
        <v>2</v>
      </c>
      <c r="F1273" s="14" t="s">
        <v>11</v>
      </c>
      <c r="G1273" s="16">
        <v>1260</v>
      </c>
    </row>
    <row r="1274" s="1" customFormat="1" ht="12" spans="1:7">
      <c r="A1274" s="14">
        <v>1271</v>
      </c>
      <c r="B1274" s="16" t="s">
        <v>906</v>
      </c>
      <c r="C1274" s="14" t="s">
        <v>1296</v>
      </c>
      <c r="D1274" s="14" t="s">
        <v>1355</v>
      </c>
      <c r="E1274" s="16">
        <v>2</v>
      </c>
      <c r="F1274" s="14" t="s">
        <v>11</v>
      </c>
      <c r="G1274" s="16">
        <v>960</v>
      </c>
    </row>
    <row r="1275" s="1" customFormat="1" ht="12" spans="1:7">
      <c r="A1275" s="14">
        <v>1272</v>
      </c>
      <c r="B1275" s="16" t="s">
        <v>906</v>
      </c>
      <c r="C1275" s="14" t="s">
        <v>1296</v>
      </c>
      <c r="D1275" s="14" t="s">
        <v>1356</v>
      </c>
      <c r="E1275" s="16">
        <v>4</v>
      </c>
      <c r="F1275" s="14" t="s">
        <v>11</v>
      </c>
      <c r="G1275" s="16">
        <v>900</v>
      </c>
    </row>
    <row r="1276" s="1" customFormat="1" ht="12" spans="1:7">
      <c r="A1276" s="14">
        <v>1273</v>
      </c>
      <c r="B1276" s="16" t="s">
        <v>906</v>
      </c>
      <c r="C1276" s="14" t="s">
        <v>1296</v>
      </c>
      <c r="D1276" s="14" t="s">
        <v>1357</v>
      </c>
      <c r="E1276" s="16">
        <v>1</v>
      </c>
      <c r="F1276" s="14" t="s">
        <v>65</v>
      </c>
      <c r="G1276" s="16">
        <v>1200</v>
      </c>
    </row>
    <row r="1277" s="1" customFormat="1" ht="12" spans="1:7">
      <c r="A1277" s="14">
        <v>1274</v>
      </c>
      <c r="B1277" s="16" t="s">
        <v>906</v>
      </c>
      <c r="C1277" s="14" t="s">
        <v>1296</v>
      </c>
      <c r="D1277" s="14" t="s">
        <v>1358</v>
      </c>
      <c r="E1277" s="16">
        <v>5</v>
      </c>
      <c r="F1277" s="14" t="s">
        <v>11</v>
      </c>
      <c r="G1277" s="16">
        <v>390</v>
      </c>
    </row>
    <row r="1278" s="1" customFormat="1" ht="12" spans="1:7">
      <c r="A1278" s="14">
        <v>1275</v>
      </c>
      <c r="B1278" s="16" t="s">
        <v>906</v>
      </c>
      <c r="C1278" s="14" t="s">
        <v>1296</v>
      </c>
      <c r="D1278" s="14" t="s">
        <v>1359</v>
      </c>
      <c r="E1278" s="16">
        <v>2</v>
      </c>
      <c r="F1278" s="14" t="s">
        <v>191</v>
      </c>
      <c r="G1278" s="16">
        <v>250</v>
      </c>
    </row>
    <row r="1279" s="1" customFormat="1" ht="12" spans="1:7">
      <c r="A1279" s="14">
        <v>1276</v>
      </c>
      <c r="B1279" s="16" t="s">
        <v>906</v>
      </c>
      <c r="C1279" s="14" t="s">
        <v>1296</v>
      </c>
      <c r="D1279" s="14" t="s">
        <v>1360</v>
      </c>
      <c r="E1279" s="16">
        <v>2</v>
      </c>
      <c r="F1279" s="14" t="s">
        <v>11</v>
      </c>
      <c r="G1279" s="16">
        <v>1620</v>
      </c>
    </row>
    <row r="1280" s="1" customFormat="1" ht="12" spans="1:7">
      <c r="A1280" s="14">
        <v>1277</v>
      </c>
      <c r="B1280" s="16" t="s">
        <v>906</v>
      </c>
      <c r="C1280" s="14" t="s">
        <v>1296</v>
      </c>
      <c r="D1280" s="14" t="s">
        <v>1361</v>
      </c>
      <c r="E1280" s="16">
        <v>4</v>
      </c>
      <c r="F1280" s="14" t="s">
        <v>11</v>
      </c>
      <c r="G1280" s="16">
        <v>900</v>
      </c>
    </row>
    <row r="1281" s="1" customFormat="1" ht="12" spans="1:7">
      <c r="A1281" s="14">
        <v>1278</v>
      </c>
      <c r="B1281" s="16" t="s">
        <v>906</v>
      </c>
      <c r="C1281" s="14" t="s">
        <v>1296</v>
      </c>
      <c r="D1281" s="14" t="s">
        <v>1362</v>
      </c>
      <c r="E1281" s="16">
        <v>3</v>
      </c>
      <c r="F1281" s="14" t="s">
        <v>11</v>
      </c>
      <c r="G1281" s="16">
        <v>4000</v>
      </c>
    </row>
    <row r="1282" s="1" customFormat="1" ht="12" spans="1:7">
      <c r="A1282" s="14">
        <v>1279</v>
      </c>
      <c r="B1282" s="16" t="s">
        <v>906</v>
      </c>
      <c r="C1282" s="14" t="s">
        <v>1296</v>
      </c>
      <c r="D1282" s="14" t="s">
        <v>1363</v>
      </c>
      <c r="E1282" s="16">
        <v>3</v>
      </c>
      <c r="F1282" s="14" t="s">
        <v>11</v>
      </c>
      <c r="G1282" s="16">
        <v>900</v>
      </c>
    </row>
    <row r="1283" s="1" customFormat="1" ht="12" spans="1:7">
      <c r="A1283" s="14">
        <v>1280</v>
      </c>
      <c r="B1283" s="16" t="s">
        <v>906</v>
      </c>
      <c r="C1283" s="14" t="s">
        <v>1296</v>
      </c>
      <c r="D1283" s="14" t="s">
        <v>1364</v>
      </c>
      <c r="E1283" s="16">
        <v>3</v>
      </c>
      <c r="F1283" s="14" t="s">
        <v>191</v>
      </c>
      <c r="G1283" s="16">
        <v>2450</v>
      </c>
    </row>
    <row r="1284" s="1" customFormat="1" ht="12" spans="1:7">
      <c r="A1284" s="14">
        <v>1281</v>
      </c>
      <c r="B1284" s="16" t="s">
        <v>906</v>
      </c>
      <c r="C1284" s="14" t="s">
        <v>1296</v>
      </c>
      <c r="D1284" s="14" t="s">
        <v>1365</v>
      </c>
      <c r="E1284" s="16">
        <v>7</v>
      </c>
      <c r="F1284" s="14" t="s">
        <v>65</v>
      </c>
      <c r="G1284" s="16">
        <v>1200</v>
      </c>
    </row>
    <row r="1285" s="1" customFormat="1" ht="12" spans="1:7">
      <c r="A1285" s="14">
        <v>1282</v>
      </c>
      <c r="B1285" s="16" t="s">
        <v>906</v>
      </c>
      <c r="C1285" s="16" t="s">
        <v>1296</v>
      </c>
      <c r="D1285" s="16" t="s">
        <v>1366</v>
      </c>
      <c r="E1285" s="16">
        <v>2</v>
      </c>
      <c r="F1285" s="16" t="s">
        <v>191</v>
      </c>
      <c r="G1285" s="16">
        <v>240</v>
      </c>
    </row>
    <row r="1286" s="1" customFormat="1" ht="12" spans="1:7">
      <c r="A1286" s="14">
        <v>1283</v>
      </c>
      <c r="B1286" s="16" t="s">
        <v>906</v>
      </c>
      <c r="C1286" s="16" t="s">
        <v>1296</v>
      </c>
      <c r="D1286" s="16" t="s">
        <v>1367</v>
      </c>
      <c r="E1286" s="16">
        <v>1</v>
      </c>
      <c r="F1286" s="16" t="s">
        <v>11</v>
      </c>
      <c r="G1286" s="16">
        <v>570</v>
      </c>
    </row>
    <row r="1287" s="1" customFormat="1" ht="12" spans="1:7">
      <c r="A1287" s="14">
        <v>1284</v>
      </c>
      <c r="B1287" s="16" t="s">
        <v>1368</v>
      </c>
      <c r="C1287" s="14" t="s">
        <v>1369</v>
      </c>
      <c r="D1287" s="14" t="s">
        <v>601</v>
      </c>
      <c r="E1287" s="14">
        <v>3</v>
      </c>
      <c r="F1287" s="14" t="s">
        <v>11</v>
      </c>
      <c r="G1287" s="14">
        <v>1500</v>
      </c>
    </row>
    <row r="1288" s="1" customFormat="1" ht="12" spans="1:7">
      <c r="A1288" s="14">
        <v>1285</v>
      </c>
      <c r="B1288" s="16" t="s">
        <v>1368</v>
      </c>
      <c r="C1288" s="14" t="s">
        <v>1369</v>
      </c>
      <c r="D1288" s="14" t="s">
        <v>1370</v>
      </c>
      <c r="E1288" s="14">
        <v>3</v>
      </c>
      <c r="F1288" s="14" t="s">
        <v>11</v>
      </c>
      <c r="G1288" s="14">
        <v>520</v>
      </c>
    </row>
    <row r="1289" s="1" customFormat="1" ht="12" spans="1:7">
      <c r="A1289" s="14">
        <v>1286</v>
      </c>
      <c r="B1289" s="16" t="s">
        <v>1368</v>
      </c>
      <c r="C1289" s="14" t="s">
        <v>1369</v>
      </c>
      <c r="D1289" s="14" t="s">
        <v>1371</v>
      </c>
      <c r="E1289" s="14">
        <v>3</v>
      </c>
      <c r="F1289" s="14" t="s">
        <v>11</v>
      </c>
      <c r="G1289" s="14">
        <v>4000</v>
      </c>
    </row>
    <row r="1290" s="1" customFormat="1" ht="12" spans="1:7">
      <c r="A1290" s="14">
        <v>1287</v>
      </c>
      <c r="B1290" s="16" t="s">
        <v>1368</v>
      </c>
      <c r="C1290" s="14" t="s">
        <v>1369</v>
      </c>
      <c r="D1290" s="14" t="s">
        <v>1372</v>
      </c>
      <c r="E1290" s="14">
        <v>3</v>
      </c>
      <c r="F1290" s="14" t="s">
        <v>11</v>
      </c>
      <c r="G1290" s="14">
        <v>4000</v>
      </c>
    </row>
    <row r="1291" s="1" customFormat="1" ht="12" spans="1:7">
      <c r="A1291" s="14">
        <v>1288</v>
      </c>
      <c r="B1291" s="16" t="s">
        <v>1368</v>
      </c>
      <c r="C1291" s="14" t="s">
        <v>1369</v>
      </c>
      <c r="D1291" s="14" t="s">
        <v>1373</v>
      </c>
      <c r="E1291" s="14">
        <v>4</v>
      </c>
      <c r="F1291" s="14" t="s">
        <v>11</v>
      </c>
      <c r="G1291" s="14">
        <v>2560</v>
      </c>
    </row>
    <row r="1292" s="1" customFormat="1" ht="12" spans="1:7">
      <c r="A1292" s="14">
        <v>1289</v>
      </c>
      <c r="B1292" s="16" t="s">
        <v>1368</v>
      </c>
      <c r="C1292" s="14" t="s">
        <v>1369</v>
      </c>
      <c r="D1292" s="14" t="s">
        <v>1374</v>
      </c>
      <c r="E1292" s="14">
        <v>6</v>
      </c>
      <c r="F1292" s="14" t="s">
        <v>11</v>
      </c>
      <c r="G1292" s="14">
        <v>2260</v>
      </c>
    </row>
    <row r="1293" s="1" customFormat="1" ht="12" spans="1:7">
      <c r="A1293" s="14">
        <v>1290</v>
      </c>
      <c r="B1293" s="16" t="s">
        <v>1368</v>
      </c>
      <c r="C1293" s="14" t="s">
        <v>1369</v>
      </c>
      <c r="D1293" s="14" t="s">
        <v>1375</v>
      </c>
      <c r="E1293" s="14">
        <v>2</v>
      </c>
      <c r="F1293" s="14" t="s">
        <v>11</v>
      </c>
      <c r="G1293" s="14">
        <v>960</v>
      </c>
    </row>
    <row r="1294" s="1" customFormat="1" ht="12" spans="1:7">
      <c r="A1294" s="14">
        <v>1291</v>
      </c>
      <c r="B1294" s="16" t="s">
        <v>1368</v>
      </c>
      <c r="C1294" s="14" t="s">
        <v>1369</v>
      </c>
      <c r="D1294" s="14" t="s">
        <v>1376</v>
      </c>
      <c r="E1294" s="14">
        <v>1</v>
      </c>
      <c r="F1294" s="14" t="s">
        <v>11</v>
      </c>
      <c r="G1294" s="14">
        <v>200</v>
      </c>
    </row>
    <row r="1295" s="1" customFormat="1" ht="12" spans="1:7">
      <c r="A1295" s="14">
        <v>1292</v>
      </c>
      <c r="B1295" s="16" t="s">
        <v>1368</v>
      </c>
      <c r="C1295" s="14" t="s">
        <v>1369</v>
      </c>
      <c r="D1295" s="14" t="s">
        <v>1377</v>
      </c>
      <c r="E1295" s="14">
        <v>4</v>
      </c>
      <c r="F1295" s="14" t="s">
        <v>11</v>
      </c>
      <c r="G1295" s="14">
        <v>1000</v>
      </c>
    </row>
    <row r="1296" s="1" customFormat="1" ht="12" spans="1:7">
      <c r="A1296" s="14">
        <v>1293</v>
      </c>
      <c r="B1296" s="16" t="s">
        <v>1368</v>
      </c>
      <c r="C1296" s="14" t="s">
        <v>1369</v>
      </c>
      <c r="D1296" s="14" t="s">
        <v>1378</v>
      </c>
      <c r="E1296" s="14">
        <v>4</v>
      </c>
      <c r="F1296" s="14" t="s">
        <v>11</v>
      </c>
      <c r="G1296" s="14">
        <v>400</v>
      </c>
    </row>
    <row r="1297" s="1" customFormat="1" ht="12" spans="1:7">
      <c r="A1297" s="14">
        <v>1294</v>
      </c>
      <c r="B1297" s="16" t="s">
        <v>1368</v>
      </c>
      <c r="C1297" s="14" t="s">
        <v>1369</v>
      </c>
      <c r="D1297" s="14" t="s">
        <v>1379</v>
      </c>
      <c r="E1297" s="14">
        <v>3</v>
      </c>
      <c r="F1297" s="14" t="s">
        <v>11</v>
      </c>
      <c r="G1297" s="14">
        <v>300</v>
      </c>
    </row>
    <row r="1298" s="1" customFormat="1" ht="12" spans="1:7">
      <c r="A1298" s="14">
        <v>1295</v>
      </c>
      <c r="B1298" s="16" t="s">
        <v>1368</v>
      </c>
      <c r="C1298" s="14" t="s">
        <v>1369</v>
      </c>
      <c r="D1298" s="14" t="s">
        <v>1380</v>
      </c>
      <c r="E1298" s="14">
        <v>3</v>
      </c>
      <c r="F1298" s="14" t="s">
        <v>11</v>
      </c>
      <c r="G1298" s="14">
        <v>200</v>
      </c>
    </row>
    <row r="1299" s="1" customFormat="1" ht="12" spans="1:7">
      <c r="A1299" s="14">
        <v>1296</v>
      </c>
      <c r="B1299" s="16" t="s">
        <v>1368</v>
      </c>
      <c r="C1299" s="14" t="s">
        <v>1369</v>
      </c>
      <c r="D1299" s="14" t="s">
        <v>1381</v>
      </c>
      <c r="E1299" s="14">
        <v>3</v>
      </c>
      <c r="F1299" s="14" t="s">
        <v>11</v>
      </c>
      <c r="G1299" s="14">
        <v>200</v>
      </c>
    </row>
    <row r="1300" s="1" customFormat="1" ht="12" spans="1:7">
      <c r="A1300" s="14">
        <v>1297</v>
      </c>
      <c r="B1300" s="16" t="s">
        <v>1368</v>
      </c>
      <c r="C1300" s="14" t="s">
        <v>1369</v>
      </c>
      <c r="D1300" s="14" t="s">
        <v>1382</v>
      </c>
      <c r="E1300" s="14">
        <v>4</v>
      </c>
      <c r="F1300" s="14" t="s">
        <v>11</v>
      </c>
      <c r="G1300" s="14">
        <v>500</v>
      </c>
    </row>
    <row r="1301" s="1" customFormat="1" ht="12" spans="1:7">
      <c r="A1301" s="14">
        <v>1298</v>
      </c>
      <c r="B1301" s="16" t="s">
        <v>1368</v>
      </c>
      <c r="C1301" s="14" t="s">
        <v>1369</v>
      </c>
      <c r="D1301" s="14" t="s">
        <v>1383</v>
      </c>
      <c r="E1301" s="14">
        <v>1</v>
      </c>
      <c r="F1301" s="14" t="s">
        <v>11</v>
      </c>
      <c r="G1301" s="14">
        <v>900</v>
      </c>
    </row>
    <row r="1302" s="1" customFormat="1" ht="12" spans="1:7">
      <c r="A1302" s="14">
        <v>1299</v>
      </c>
      <c r="B1302" s="16" t="s">
        <v>1368</v>
      </c>
      <c r="C1302" s="14" t="s">
        <v>1369</v>
      </c>
      <c r="D1302" s="16" t="s">
        <v>1384</v>
      </c>
      <c r="E1302" s="14">
        <v>1</v>
      </c>
      <c r="F1302" s="14" t="s">
        <v>65</v>
      </c>
      <c r="G1302" s="14">
        <v>750</v>
      </c>
    </row>
    <row r="1303" s="1" customFormat="1" ht="12" spans="1:7">
      <c r="A1303" s="14">
        <v>1300</v>
      </c>
      <c r="B1303" s="16" t="s">
        <v>1368</v>
      </c>
      <c r="C1303" s="14" t="s">
        <v>1369</v>
      </c>
      <c r="D1303" s="14" t="s">
        <v>1385</v>
      </c>
      <c r="E1303" s="14">
        <v>6</v>
      </c>
      <c r="F1303" s="14" t="s">
        <v>11</v>
      </c>
      <c r="G1303" s="14">
        <v>300</v>
      </c>
    </row>
    <row r="1304" s="1" customFormat="1" ht="12" spans="1:7">
      <c r="A1304" s="14">
        <v>1301</v>
      </c>
      <c r="B1304" s="16" t="s">
        <v>1368</v>
      </c>
      <c r="C1304" s="14" t="s">
        <v>1386</v>
      </c>
      <c r="D1304" s="14" t="s">
        <v>1387</v>
      </c>
      <c r="E1304" s="14">
        <v>3</v>
      </c>
      <c r="F1304" s="14" t="s">
        <v>11</v>
      </c>
      <c r="G1304" s="14">
        <v>650</v>
      </c>
    </row>
    <row r="1305" s="1" customFormat="1" ht="12" spans="1:7">
      <c r="A1305" s="14">
        <v>1302</v>
      </c>
      <c r="B1305" s="16" t="s">
        <v>1368</v>
      </c>
      <c r="C1305" s="14" t="s">
        <v>1386</v>
      </c>
      <c r="D1305" s="14" t="s">
        <v>1388</v>
      </c>
      <c r="E1305" s="14">
        <v>4</v>
      </c>
      <c r="F1305" s="14" t="s">
        <v>11</v>
      </c>
      <c r="G1305" s="14">
        <v>400</v>
      </c>
    </row>
    <row r="1306" s="1" customFormat="1" ht="12" spans="1:7">
      <c r="A1306" s="14">
        <v>1303</v>
      </c>
      <c r="B1306" s="16" t="s">
        <v>1368</v>
      </c>
      <c r="C1306" s="14" t="s">
        <v>1386</v>
      </c>
      <c r="D1306" s="14" t="s">
        <v>1389</v>
      </c>
      <c r="E1306" s="14">
        <v>5</v>
      </c>
      <c r="F1306" s="14" t="s">
        <v>11</v>
      </c>
      <c r="G1306" s="14">
        <v>800</v>
      </c>
    </row>
    <row r="1307" s="1" customFormat="1" ht="12" spans="1:7">
      <c r="A1307" s="14">
        <v>1304</v>
      </c>
      <c r="B1307" s="16" t="s">
        <v>1368</v>
      </c>
      <c r="C1307" s="14" t="s">
        <v>1386</v>
      </c>
      <c r="D1307" s="14" t="s">
        <v>1390</v>
      </c>
      <c r="E1307" s="14">
        <v>4</v>
      </c>
      <c r="F1307" s="14" t="s">
        <v>11</v>
      </c>
      <c r="G1307" s="14">
        <v>700</v>
      </c>
    </row>
    <row r="1308" s="1" customFormat="1" ht="12" spans="1:7">
      <c r="A1308" s="14">
        <v>1305</v>
      </c>
      <c r="B1308" s="16" t="s">
        <v>1368</v>
      </c>
      <c r="C1308" s="14" t="s">
        <v>1386</v>
      </c>
      <c r="D1308" s="14" t="s">
        <v>1391</v>
      </c>
      <c r="E1308" s="14">
        <v>5</v>
      </c>
      <c r="F1308" s="14" t="s">
        <v>11</v>
      </c>
      <c r="G1308" s="14">
        <v>1000</v>
      </c>
    </row>
    <row r="1309" s="1" customFormat="1" ht="12" spans="1:7">
      <c r="A1309" s="14">
        <v>1306</v>
      </c>
      <c r="B1309" s="16" t="s">
        <v>1368</v>
      </c>
      <c r="C1309" s="14" t="s">
        <v>1386</v>
      </c>
      <c r="D1309" s="14" t="s">
        <v>1392</v>
      </c>
      <c r="E1309" s="14">
        <v>3</v>
      </c>
      <c r="F1309" s="14" t="s">
        <v>11</v>
      </c>
      <c r="G1309" s="14">
        <v>580</v>
      </c>
    </row>
    <row r="1310" s="1" customFormat="1" ht="12" spans="1:7">
      <c r="A1310" s="14">
        <v>1307</v>
      </c>
      <c r="B1310" s="16" t="s">
        <v>1368</v>
      </c>
      <c r="C1310" s="14" t="s">
        <v>1386</v>
      </c>
      <c r="D1310" s="14" t="s">
        <v>1393</v>
      </c>
      <c r="E1310" s="14">
        <v>5</v>
      </c>
      <c r="F1310" s="14" t="s">
        <v>11</v>
      </c>
      <c r="G1310" s="14">
        <v>800</v>
      </c>
    </row>
    <row r="1311" s="1" customFormat="1" ht="12" spans="1:7">
      <c r="A1311" s="14">
        <v>1308</v>
      </c>
      <c r="B1311" s="16" t="s">
        <v>1368</v>
      </c>
      <c r="C1311" s="14" t="s">
        <v>1386</v>
      </c>
      <c r="D1311" s="14" t="s">
        <v>217</v>
      </c>
      <c r="E1311" s="14">
        <v>4</v>
      </c>
      <c r="F1311" s="14" t="s">
        <v>11</v>
      </c>
      <c r="G1311" s="14">
        <v>650</v>
      </c>
    </row>
    <row r="1312" s="1" customFormat="1" ht="12" spans="1:7">
      <c r="A1312" s="14">
        <v>1309</v>
      </c>
      <c r="B1312" s="16" t="s">
        <v>1368</v>
      </c>
      <c r="C1312" s="14" t="s">
        <v>1386</v>
      </c>
      <c r="D1312" s="14" t="s">
        <v>1394</v>
      </c>
      <c r="E1312" s="14">
        <v>5</v>
      </c>
      <c r="F1312" s="14" t="s">
        <v>11</v>
      </c>
      <c r="G1312" s="14">
        <v>1200</v>
      </c>
    </row>
    <row r="1313" s="1" customFormat="1" ht="12" spans="1:7">
      <c r="A1313" s="14">
        <v>1310</v>
      </c>
      <c r="B1313" s="16" t="s">
        <v>1368</v>
      </c>
      <c r="C1313" s="14" t="s">
        <v>1395</v>
      </c>
      <c r="D1313" s="14" t="s">
        <v>1396</v>
      </c>
      <c r="E1313" s="14">
        <v>5</v>
      </c>
      <c r="F1313" s="14" t="s">
        <v>11</v>
      </c>
      <c r="G1313" s="14">
        <v>4000</v>
      </c>
    </row>
    <row r="1314" s="1" customFormat="1" ht="12" spans="1:7">
      <c r="A1314" s="14">
        <v>1311</v>
      </c>
      <c r="B1314" s="16" t="s">
        <v>1368</v>
      </c>
      <c r="C1314" s="14" t="s">
        <v>1395</v>
      </c>
      <c r="D1314" s="14" t="s">
        <v>1397</v>
      </c>
      <c r="E1314" s="14">
        <v>3</v>
      </c>
      <c r="F1314" s="14" t="s">
        <v>11</v>
      </c>
      <c r="G1314" s="14">
        <v>700</v>
      </c>
    </row>
    <row r="1315" s="1" customFormat="1" ht="12" spans="1:7">
      <c r="A1315" s="14">
        <v>1312</v>
      </c>
      <c r="B1315" s="16" t="s">
        <v>1368</v>
      </c>
      <c r="C1315" s="14" t="s">
        <v>1395</v>
      </c>
      <c r="D1315" s="14" t="s">
        <v>1398</v>
      </c>
      <c r="E1315" s="14">
        <v>4</v>
      </c>
      <c r="F1315" s="14" t="s">
        <v>11</v>
      </c>
      <c r="G1315" s="14">
        <v>1600</v>
      </c>
    </row>
    <row r="1316" s="1" customFormat="1" ht="12" spans="1:7">
      <c r="A1316" s="14">
        <v>1313</v>
      </c>
      <c r="B1316" s="16" t="s">
        <v>1368</v>
      </c>
      <c r="C1316" s="14" t="s">
        <v>1395</v>
      </c>
      <c r="D1316" s="14" t="s">
        <v>1399</v>
      </c>
      <c r="E1316" s="14">
        <v>5</v>
      </c>
      <c r="F1316" s="14" t="s">
        <v>11</v>
      </c>
      <c r="G1316" s="14">
        <v>400</v>
      </c>
    </row>
    <row r="1317" s="1" customFormat="1" ht="12" spans="1:7">
      <c r="A1317" s="14">
        <v>1314</v>
      </c>
      <c r="B1317" s="16" t="s">
        <v>1368</v>
      </c>
      <c r="C1317" s="14" t="s">
        <v>1395</v>
      </c>
      <c r="D1317" s="14" t="s">
        <v>1400</v>
      </c>
      <c r="E1317" s="14">
        <v>3</v>
      </c>
      <c r="F1317" s="14" t="s">
        <v>11</v>
      </c>
      <c r="G1317" s="14">
        <v>2000</v>
      </c>
    </row>
    <row r="1318" s="1" customFormat="1" ht="12" spans="1:7">
      <c r="A1318" s="14">
        <v>1315</v>
      </c>
      <c r="B1318" s="16" t="s">
        <v>1401</v>
      </c>
      <c r="C1318" s="14" t="s">
        <v>1402</v>
      </c>
      <c r="D1318" s="14" t="s">
        <v>1403</v>
      </c>
      <c r="E1318" s="14">
        <v>2</v>
      </c>
      <c r="F1318" s="14" t="s">
        <v>11</v>
      </c>
      <c r="G1318" s="14">
        <v>3500</v>
      </c>
    </row>
    <row r="1319" s="1" customFormat="1" ht="12" spans="1:7">
      <c r="A1319" s="14">
        <v>1316</v>
      </c>
      <c r="B1319" s="16" t="s">
        <v>1401</v>
      </c>
      <c r="C1319" s="14" t="s">
        <v>1404</v>
      </c>
      <c r="D1319" s="14" t="s">
        <v>1405</v>
      </c>
      <c r="E1319" s="14">
        <v>4</v>
      </c>
      <c r="F1319" s="14" t="s">
        <v>11</v>
      </c>
      <c r="G1319" s="14">
        <v>4000</v>
      </c>
    </row>
    <row r="1320" s="1" customFormat="1" ht="12" spans="1:7">
      <c r="A1320" s="14">
        <v>1317</v>
      </c>
      <c r="B1320" s="16" t="s">
        <v>1401</v>
      </c>
      <c r="C1320" s="14" t="s">
        <v>1404</v>
      </c>
      <c r="D1320" s="14" t="s">
        <v>1406</v>
      </c>
      <c r="E1320" s="14">
        <v>3</v>
      </c>
      <c r="F1320" s="14" t="s">
        <v>11</v>
      </c>
      <c r="G1320" s="14">
        <v>1000</v>
      </c>
    </row>
    <row r="1321" s="1" customFormat="1" ht="12" spans="1:7">
      <c r="A1321" s="14">
        <v>1318</v>
      </c>
      <c r="B1321" s="16" t="s">
        <v>1401</v>
      </c>
      <c r="C1321" s="14" t="s">
        <v>1404</v>
      </c>
      <c r="D1321" s="14" t="s">
        <v>1407</v>
      </c>
      <c r="E1321" s="14">
        <v>4</v>
      </c>
      <c r="F1321" s="14" t="s">
        <v>11</v>
      </c>
      <c r="G1321" s="14">
        <v>400</v>
      </c>
    </row>
    <row r="1322" s="1" customFormat="1" ht="12" spans="1:7">
      <c r="A1322" s="14">
        <v>1319</v>
      </c>
      <c r="B1322" s="16" t="s">
        <v>1401</v>
      </c>
      <c r="C1322" s="14" t="s">
        <v>1404</v>
      </c>
      <c r="D1322" s="14" t="s">
        <v>1408</v>
      </c>
      <c r="E1322" s="14">
        <v>1</v>
      </c>
      <c r="F1322" s="14" t="s">
        <v>11</v>
      </c>
      <c r="G1322" s="14">
        <v>100</v>
      </c>
    </row>
    <row r="1323" s="1" customFormat="1" ht="12" spans="1:7">
      <c r="A1323" s="14">
        <v>1320</v>
      </c>
      <c r="B1323" s="16" t="s">
        <v>1401</v>
      </c>
      <c r="C1323" s="14" t="s">
        <v>1404</v>
      </c>
      <c r="D1323" s="14" t="s">
        <v>1409</v>
      </c>
      <c r="E1323" s="14">
        <v>4</v>
      </c>
      <c r="F1323" s="14" t="s">
        <v>11</v>
      </c>
      <c r="G1323" s="14">
        <v>700</v>
      </c>
    </row>
    <row r="1324" s="1" customFormat="1" ht="12" spans="1:7">
      <c r="A1324" s="14">
        <v>1321</v>
      </c>
      <c r="B1324" s="16" t="s">
        <v>1401</v>
      </c>
      <c r="C1324" s="14" t="s">
        <v>1410</v>
      </c>
      <c r="D1324" s="14" t="s">
        <v>1411</v>
      </c>
      <c r="E1324" s="14">
        <v>2</v>
      </c>
      <c r="F1324" s="14" t="s">
        <v>11</v>
      </c>
      <c r="G1324" s="14">
        <v>800</v>
      </c>
    </row>
    <row r="1325" s="1" customFormat="1" ht="12" spans="1:7">
      <c r="A1325" s="14">
        <v>1322</v>
      </c>
      <c r="B1325" s="16" t="s">
        <v>1401</v>
      </c>
      <c r="C1325" s="14" t="s">
        <v>1410</v>
      </c>
      <c r="D1325" s="14" t="s">
        <v>1412</v>
      </c>
      <c r="E1325" s="14">
        <v>4</v>
      </c>
      <c r="F1325" s="14" t="s">
        <v>11</v>
      </c>
      <c r="G1325" s="14">
        <v>1150</v>
      </c>
    </row>
    <row r="1326" s="1" customFormat="1" ht="12" spans="1:7">
      <c r="A1326" s="14">
        <v>1323</v>
      </c>
      <c r="B1326" s="16" t="s">
        <v>1401</v>
      </c>
      <c r="C1326" s="14" t="s">
        <v>1410</v>
      </c>
      <c r="D1326" s="14" t="s">
        <v>1413</v>
      </c>
      <c r="E1326" s="14">
        <v>3</v>
      </c>
      <c r="F1326" s="14" t="s">
        <v>11</v>
      </c>
      <c r="G1326" s="14">
        <v>3500</v>
      </c>
    </row>
    <row r="1327" s="1" customFormat="1" ht="12" spans="1:7">
      <c r="A1327" s="14">
        <v>1324</v>
      </c>
      <c r="B1327" s="16" t="s">
        <v>1401</v>
      </c>
      <c r="C1327" s="14" t="s">
        <v>1410</v>
      </c>
      <c r="D1327" s="14" t="s">
        <v>1414</v>
      </c>
      <c r="E1327" s="14">
        <v>4</v>
      </c>
      <c r="F1327" s="14" t="s">
        <v>1415</v>
      </c>
      <c r="G1327" s="14">
        <v>2800</v>
      </c>
    </row>
    <row r="1328" s="1" customFormat="1" ht="12" spans="1:7">
      <c r="A1328" s="14">
        <v>1325</v>
      </c>
      <c r="B1328" s="16" t="s">
        <v>1401</v>
      </c>
      <c r="C1328" s="14" t="s">
        <v>1410</v>
      </c>
      <c r="D1328" s="14" t="s">
        <v>1416</v>
      </c>
      <c r="E1328" s="14">
        <v>3</v>
      </c>
      <c r="F1328" s="14" t="s">
        <v>11</v>
      </c>
      <c r="G1328" s="14">
        <v>500</v>
      </c>
    </row>
    <row r="1329" s="1" customFormat="1" ht="12" spans="1:7">
      <c r="A1329" s="14">
        <v>1326</v>
      </c>
      <c r="B1329" s="16" t="s">
        <v>1401</v>
      </c>
      <c r="C1329" s="14" t="s">
        <v>1410</v>
      </c>
      <c r="D1329" s="14" t="s">
        <v>1417</v>
      </c>
      <c r="E1329" s="14">
        <v>4</v>
      </c>
      <c r="F1329" s="14" t="s">
        <v>11</v>
      </c>
      <c r="G1329" s="14">
        <v>1000</v>
      </c>
    </row>
    <row r="1330" s="1" customFormat="1" ht="12" spans="1:7">
      <c r="A1330" s="14">
        <v>1327</v>
      </c>
      <c r="B1330" s="16" t="s">
        <v>1401</v>
      </c>
      <c r="C1330" s="14" t="s">
        <v>1410</v>
      </c>
      <c r="D1330" s="14" t="s">
        <v>1418</v>
      </c>
      <c r="E1330" s="14">
        <v>3</v>
      </c>
      <c r="F1330" s="14" t="s">
        <v>11</v>
      </c>
      <c r="G1330" s="14">
        <v>3600</v>
      </c>
    </row>
    <row r="1331" s="1" customFormat="1" ht="12" spans="1:7">
      <c r="A1331" s="14">
        <v>1328</v>
      </c>
      <c r="B1331" s="16" t="s">
        <v>1401</v>
      </c>
      <c r="C1331" s="14" t="s">
        <v>1410</v>
      </c>
      <c r="D1331" s="14" t="s">
        <v>1419</v>
      </c>
      <c r="E1331" s="14">
        <v>4</v>
      </c>
      <c r="F1331" s="14" t="s">
        <v>11</v>
      </c>
      <c r="G1331" s="14">
        <v>1200</v>
      </c>
    </row>
    <row r="1332" s="1" customFormat="1" ht="12" spans="1:7">
      <c r="A1332" s="14">
        <v>1329</v>
      </c>
      <c r="B1332" s="16" t="s">
        <v>1401</v>
      </c>
      <c r="C1332" s="14" t="s">
        <v>1420</v>
      </c>
      <c r="D1332" s="14" t="s">
        <v>1421</v>
      </c>
      <c r="E1332" s="14">
        <v>2</v>
      </c>
      <c r="F1332" s="14" t="s">
        <v>1422</v>
      </c>
      <c r="G1332" s="14">
        <v>4000</v>
      </c>
    </row>
    <row r="1333" s="1" customFormat="1" ht="12" spans="1:7">
      <c r="A1333" s="14">
        <v>1330</v>
      </c>
      <c r="B1333" s="16" t="s">
        <v>1401</v>
      </c>
      <c r="C1333" s="14" t="s">
        <v>1423</v>
      </c>
      <c r="D1333" s="14" t="s">
        <v>1424</v>
      </c>
      <c r="E1333" s="14">
        <v>3</v>
      </c>
      <c r="F1333" s="14" t="s">
        <v>11</v>
      </c>
      <c r="G1333" s="14">
        <v>3000</v>
      </c>
    </row>
    <row r="1334" s="1" customFormat="1" ht="12" spans="1:7">
      <c r="A1334" s="14">
        <v>1331</v>
      </c>
      <c r="B1334" s="16" t="s">
        <v>1401</v>
      </c>
      <c r="C1334" s="14" t="s">
        <v>1423</v>
      </c>
      <c r="D1334" s="14" t="s">
        <v>1425</v>
      </c>
      <c r="E1334" s="14">
        <v>3</v>
      </c>
      <c r="F1334" s="14" t="s">
        <v>11</v>
      </c>
      <c r="G1334" s="14">
        <v>2000</v>
      </c>
    </row>
    <row r="1335" s="1" customFormat="1" ht="12" spans="1:7">
      <c r="A1335" s="14">
        <v>1332</v>
      </c>
      <c r="B1335" s="16" t="s">
        <v>1401</v>
      </c>
      <c r="C1335" s="14" t="s">
        <v>1423</v>
      </c>
      <c r="D1335" s="14" t="s">
        <v>1426</v>
      </c>
      <c r="E1335" s="14">
        <v>4</v>
      </c>
      <c r="F1335" s="14" t="s">
        <v>11</v>
      </c>
      <c r="G1335" s="14">
        <v>4000</v>
      </c>
    </row>
    <row r="1336" s="1" customFormat="1" ht="12" spans="1:7">
      <c r="A1336" s="14">
        <v>1333</v>
      </c>
      <c r="B1336" s="16" t="s">
        <v>1401</v>
      </c>
      <c r="C1336" s="14" t="s">
        <v>1423</v>
      </c>
      <c r="D1336" s="14" t="s">
        <v>1427</v>
      </c>
      <c r="E1336" s="14">
        <v>4</v>
      </c>
      <c r="F1336" s="14" t="s">
        <v>11</v>
      </c>
      <c r="G1336" s="14">
        <v>2200</v>
      </c>
    </row>
    <row r="1337" s="1" customFormat="1" ht="12" spans="1:7">
      <c r="A1337" s="14">
        <v>1334</v>
      </c>
      <c r="B1337" s="16" t="s">
        <v>1401</v>
      </c>
      <c r="C1337" s="14" t="s">
        <v>1423</v>
      </c>
      <c r="D1337" s="14" t="s">
        <v>1428</v>
      </c>
      <c r="E1337" s="14">
        <v>3</v>
      </c>
      <c r="F1337" s="14" t="s">
        <v>11</v>
      </c>
      <c r="G1337" s="14">
        <v>1500</v>
      </c>
    </row>
    <row r="1338" s="1" customFormat="1" ht="12" spans="1:7">
      <c r="A1338" s="14">
        <v>1335</v>
      </c>
      <c r="B1338" s="16" t="s">
        <v>1401</v>
      </c>
      <c r="C1338" s="14" t="s">
        <v>1423</v>
      </c>
      <c r="D1338" s="14" t="s">
        <v>1429</v>
      </c>
      <c r="E1338" s="14">
        <v>2</v>
      </c>
      <c r="F1338" s="14" t="s">
        <v>11</v>
      </c>
      <c r="G1338" s="14">
        <v>750</v>
      </c>
    </row>
    <row r="1339" s="1" customFormat="1" ht="12" spans="1:7">
      <c r="A1339" s="14">
        <v>1336</v>
      </c>
      <c r="B1339" s="16" t="s">
        <v>1401</v>
      </c>
      <c r="C1339" s="14" t="s">
        <v>1430</v>
      </c>
      <c r="D1339" s="14" t="s">
        <v>1431</v>
      </c>
      <c r="E1339" s="14">
        <v>6</v>
      </c>
      <c r="F1339" s="14" t="s">
        <v>11</v>
      </c>
      <c r="G1339" s="14">
        <v>3000</v>
      </c>
    </row>
    <row r="1340" s="1" customFormat="1" ht="12" spans="1:7">
      <c r="A1340" s="14">
        <v>1337</v>
      </c>
      <c r="B1340" s="16" t="s">
        <v>1401</v>
      </c>
      <c r="C1340" s="14" t="s">
        <v>1423</v>
      </c>
      <c r="D1340" s="14" t="s">
        <v>1432</v>
      </c>
      <c r="E1340" s="14">
        <v>1</v>
      </c>
      <c r="F1340" s="14" t="s">
        <v>11</v>
      </c>
      <c r="G1340" s="14">
        <v>690</v>
      </c>
    </row>
    <row r="1341" s="1" customFormat="1" ht="12" spans="1:7">
      <c r="A1341" s="14">
        <v>1338</v>
      </c>
      <c r="B1341" s="16" t="s">
        <v>1433</v>
      </c>
      <c r="C1341" s="14" t="s">
        <v>1434</v>
      </c>
      <c r="D1341" s="16" t="s">
        <v>1435</v>
      </c>
      <c r="E1341" s="16" t="s">
        <v>949</v>
      </c>
      <c r="F1341" s="16" t="s">
        <v>11</v>
      </c>
      <c r="G1341" s="14">
        <v>360</v>
      </c>
    </row>
    <row r="1342" s="1" customFormat="1" ht="12" spans="1:7">
      <c r="A1342" s="14">
        <v>1339</v>
      </c>
      <c r="B1342" s="16" t="s">
        <v>1433</v>
      </c>
      <c r="C1342" s="14" t="s">
        <v>1434</v>
      </c>
      <c r="D1342" s="16" t="s">
        <v>1436</v>
      </c>
      <c r="E1342" s="16" t="s">
        <v>1437</v>
      </c>
      <c r="F1342" s="16" t="s">
        <v>11</v>
      </c>
      <c r="G1342" s="14">
        <v>1600</v>
      </c>
    </row>
    <row r="1343" s="1" customFormat="1" ht="12" spans="1:7">
      <c r="A1343" s="14">
        <v>1340</v>
      </c>
      <c r="B1343" s="16" t="s">
        <v>1433</v>
      </c>
      <c r="C1343" s="14" t="s">
        <v>1434</v>
      </c>
      <c r="D1343" s="16" t="s">
        <v>1438</v>
      </c>
      <c r="E1343" s="16" t="s">
        <v>951</v>
      </c>
      <c r="F1343" s="16" t="s">
        <v>11</v>
      </c>
      <c r="G1343" s="14">
        <v>2200</v>
      </c>
    </row>
    <row r="1344" s="1" customFormat="1" ht="12" spans="1:7">
      <c r="A1344" s="14">
        <v>1341</v>
      </c>
      <c r="B1344" s="16" t="s">
        <v>1433</v>
      </c>
      <c r="C1344" s="14" t="s">
        <v>1434</v>
      </c>
      <c r="D1344" s="16" t="s">
        <v>1439</v>
      </c>
      <c r="E1344" s="16" t="s">
        <v>951</v>
      </c>
      <c r="F1344" s="16" t="s">
        <v>11</v>
      </c>
      <c r="G1344" s="14">
        <v>1850</v>
      </c>
    </row>
    <row r="1345" s="1" customFormat="1" ht="12" spans="1:7">
      <c r="A1345" s="14">
        <v>1342</v>
      </c>
      <c r="B1345" s="16" t="s">
        <v>1433</v>
      </c>
      <c r="C1345" s="14" t="s">
        <v>1434</v>
      </c>
      <c r="D1345" s="16" t="s">
        <v>1440</v>
      </c>
      <c r="E1345" s="16" t="s">
        <v>953</v>
      </c>
      <c r="F1345" s="16" t="s">
        <v>11</v>
      </c>
      <c r="G1345" s="16">
        <v>300</v>
      </c>
    </row>
    <row r="1346" s="1" customFormat="1" ht="12" spans="1:7">
      <c r="A1346" s="14">
        <v>1343</v>
      </c>
      <c r="B1346" s="16" t="s">
        <v>1433</v>
      </c>
      <c r="C1346" s="14" t="s">
        <v>1434</v>
      </c>
      <c r="D1346" s="16" t="s">
        <v>1441</v>
      </c>
      <c r="E1346" s="16" t="s">
        <v>1442</v>
      </c>
      <c r="F1346" s="16" t="s">
        <v>11</v>
      </c>
      <c r="G1346" s="16">
        <v>3200</v>
      </c>
    </row>
    <row r="1347" s="1" customFormat="1" ht="12" spans="1:7">
      <c r="A1347" s="14">
        <v>1344</v>
      </c>
      <c r="B1347" s="16" t="s">
        <v>1433</v>
      </c>
      <c r="C1347" s="14" t="s">
        <v>1434</v>
      </c>
      <c r="D1347" s="16" t="s">
        <v>1443</v>
      </c>
      <c r="E1347" s="16" t="s">
        <v>951</v>
      </c>
      <c r="F1347" s="16" t="s">
        <v>11</v>
      </c>
      <c r="G1347" s="16">
        <v>900</v>
      </c>
    </row>
    <row r="1348" s="1" customFormat="1" ht="12" spans="1:7">
      <c r="A1348" s="14">
        <v>1345</v>
      </c>
      <c r="B1348" s="16" t="s">
        <v>1433</v>
      </c>
      <c r="C1348" s="14" t="s">
        <v>1434</v>
      </c>
      <c r="D1348" s="16" t="s">
        <v>20</v>
      </c>
      <c r="E1348" s="16" t="s">
        <v>949</v>
      </c>
      <c r="F1348" s="16" t="s">
        <v>11</v>
      </c>
      <c r="G1348" s="14">
        <v>450</v>
      </c>
    </row>
    <row r="1349" s="1" customFormat="1" ht="12" spans="1:7">
      <c r="A1349" s="14">
        <v>1346</v>
      </c>
      <c r="B1349" s="16" t="s">
        <v>1433</v>
      </c>
      <c r="C1349" s="14" t="s">
        <v>1434</v>
      </c>
      <c r="D1349" s="16" t="s">
        <v>1444</v>
      </c>
      <c r="E1349" s="16" t="s">
        <v>953</v>
      </c>
      <c r="F1349" s="16" t="s">
        <v>11</v>
      </c>
      <c r="G1349" s="14">
        <v>1700</v>
      </c>
    </row>
    <row r="1350" s="1" customFormat="1" ht="12" spans="1:7">
      <c r="A1350" s="14">
        <v>1347</v>
      </c>
      <c r="B1350" s="16" t="s">
        <v>1433</v>
      </c>
      <c r="C1350" s="14" t="s">
        <v>1434</v>
      </c>
      <c r="D1350" s="16" t="s">
        <v>154</v>
      </c>
      <c r="E1350" s="16" t="s">
        <v>953</v>
      </c>
      <c r="F1350" s="16" t="s">
        <v>11</v>
      </c>
      <c r="G1350" s="14">
        <v>420</v>
      </c>
    </row>
    <row r="1351" s="1" customFormat="1" ht="12" spans="1:7">
      <c r="A1351" s="14">
        <v>1348</v>
      </c>
      <c r="B1351" s="16" t="s">
        <v>1433</v>
      </c>
      <c r="C1351" s="14" t="s">
        <v>1434</v>
      </c>
      <c r="D1351" s="16" t="s">
        <v>1445</v>
      </c>
      <c r="E1351" s="16" t="s">
        <v>1437</v>
      </c>
      <c r="F1351" s="16" t="s">
        <v>11</v>
      </c>
      <c r="G1351" s="14">
        <v>4000</v>
      </c>
    </row>
    <row r="1352" s="1" customFormat="1" ht="12" spans="1:7">
      <c r="A1352" s="14">
        <v>1349</v>
      </c>
      <c r="B1352" s="16" t="s">
        <v>1433</v>
      </c>
      <c r="C1352" s="14" t="s">
        <v>1434</v>
      </c>
      <c r="D1352" s="16" t="s">
        <v>1446</v>
      </c>
      <c r="E1352" s="16" t="s">
        <v>953</v>
      </c>
      <c r="F1352" s="16" t="s">
        <v>11</v>
      </c>
      <c r="G1352" s="14">
        <v>3600</v>
      </c>
    </row>
    <row r="1353" s="1" customFormat="1" ht="12" spans="1:7">
      <c r="A1353" s="14">
        <v>1350</v>
      </c>
      <c r="B1353" s="16" t="s">
        <v>1433</v>
      </c>
      <c r="C1353" s="14" t="s">
        <v>1434</v>
      </c>
      <c r="D1353" s="16" t="s">
        <v>1447</v>
      </c>
      <c r="E1353" s="16" t="s">
        <v>951</v>
      </c>
      <c r="F1353" s="16" t="s">
        <v>11</v>
      </c>
      <c r="G1353" s="14">
        <v>3280</v>
      </c>
    </row>
    <row r="1354" s="1" customFormat="1" ht="12" spans="1:7">
      <c r="A1354" s="14">
        <v>1351</v>
      </c>
      <c r="B1354" s="16" t="s">
        <v>1433</v>
      </c>
      <c r="C1354" s="14" t="s">
        <v>1434</v>
      </c>
      <c r="D1354" s="16" t="s">
        <v>1448</v>
      </c>
      <c r="E1354" s="16" t="s">
        <v>949</v>
      </c>
      <c r="F1354" s="16" t="s">
        <v>11</v>
      </c>
      <c r="G1354" s="14">
        <v>1800</v>
      </c>
    </row>
    <row r="1355" s="1" customFormat="1" ht="12" spans="1:7">
      <c r="A1355" s="14">
        <v>1352</v>
      </c>
      <c r="B1355" s="16" t="s">
        <v>1433</v>
      </c>
      <c r="C1355" s="14" t="s">
        <v>1434</v>
      </c>
      <c r="D1355" s="16" t="s">
        <v>1449</v>
      </c>
      <c r="E1355" s="16" t="s">
        <v>975</v>
      </c>
      <c r="F1355" s="16" t="s">
        <v>11</v>
      </c>
      <c r="G1355" s="14">
        <v>4000</v>
      </c>
    </row>
    <row r="1356" s="1" customFormat="1" ht="12" spans="1:7">
      <c r="A1356" s="14">
        <v>1353</v>
      </c>
      <c r="B1356" s="16" t="s">
        <v>1433</v>
      </c>
      <c r="C1356" s="14" t="s">
        <v>1434</v>
      </c>
      <c r="D1356" s="16" t="s">
        <v>1450</v>
      </c>
      <c r="E1356" s="16" t="s">
        <v>975</v>
      </c>
      <c r="F1356" s="16" t="s">
        <v>11</v>
      </c>
      <c r="G1356" s="14">
        <v>960</v>
      </c>
    </row>
    <row r="1357" s="1" customFormat="1" ht="12" spans="1:7">
      <c r="A1357" s="14">
        <v>1354</v>
      </c>
      <c r="B1357" s="16" t="s">
        <v>1433</v>
      </c>
      <c r="C1357" s="14" t="s">
        <v>1434</v>
      </c>
      <c r="D1357" s="16" t="s">
        <v>1451</v>
      </c>
      <c r="E1357" s="16" t="s">
        <v>1437</v>
      </c>
      <c r="F1357" s="16" t="s">
        <v>11</v>
      </c>
      <c r="G1357" s="14">
        <v>450</v>
      </c>
    </row>
    <row r="1358" s="1" customFormat="1" ht="12" spans="1:7">
      <c r="A1358" s="14">
        <v>1355</v>
      </c>
      <c r="B1358" s="16" t="s">
        <v>1433</v>
      </c>
      <c r="C1358" s="14" t="s">
        <v>1434</v>
      </c>
      <c r="D1358" s="16" t="s">
        <v>1452</v>
      </c>
      <c r="E1358" s="16" t="s">
        <v>1437</v>
      </c>
      <c r="F1358" s="16" t="s">
        <v>11</v>
      </c>
      <c r="G1358" s="14">
        <v>1460</v>
      </c>
    </row>
    <row r="1359" s="1" customFormat="1" ht="12" spans="1:7">
      <c r="A1359" s="14">
        <v>1356</v>
      </c>
      <c r="B1359" s="16" t="s">
        <v>1433</v>
      </c>
      <c r="C1359" s="14" t="s">
        <v>1434</v>
      </c>
      <c r="D1359" s="16" t="s">
        <v>1453</v>
      </c>
      <c r="E1359" s="16" t="s">
        <v>951</v>
      </c>
      <c r="F1359" s="16" t="s">
        <v>11</v>
      </c>
      <c r="G1359" s="14">
        <v>2100</v>
      </c>
    </row>
    <row r="1360" s="1" customFormat="1" ht="12" spans="1:7">
      <c r="A1360" s="14">
        <v>1357</v>
      </c>
      <c r="B1360" s="16" t="s">
        <v>1433</v>
      </c>
      <c r="C1360" s="14" t="s">
        <v>1434</v>
      </c>
      <c r="D1360" s="16" t="s">
        <v>1454</v>
      </c>
      <c r="E1360" s="16" t="s">
        <v>949</v>
      </c>
      <c r="F1360" s="16" t="s">
        <v>11</v>
      </c>
      <c r="G1360" s="14">
        <v>2480</v>
      </c>
    </row>
    <row r="1361" s="1" customFormat="1" ht="12" spans="1:7">
      <c r="A1361" s="14">
        <v>1358</v>
      </c>
      <c r="B1361" s="16" t="s">
        <v>1433</v>
      </c>
      <c r="C1361" s="14" t="s">
        <v>1434</v>
      </c>
      <c r="D1361" s="16" t="s">
        <v>1092</v>
      </c>
      <c r="E1361" s="16" t="s">
        <v>951</v>
      </c>
      <c r="F1361" s="16" t="s">
        <v>11</v>
      </c>
      <c r="G1361" s="14">
        <v>2100</v>
      </c>
    </row>
    <row r="1362" s="1" customFormat="1" ht="12" spans="1:7">
      <c r="A1362" s="14">
        <v>1359</v>
      </c>
      <c r="B1362" s="16" t="s">
        <v>1433</v>
      </c>
      <c r="C1362" s="14" t="s">
        <v>1434</v>
      </c>
      <c r="D1362" s="16" t="s">
        <v>1455</v>
      </c>
      <c r="E1362" s="16" t="s">
        <v>953</v>
      </c>
      <c r="F1362" s="16" t="s">
        <v>11</v>
      </c>
      <c r="G1362" s="14">
        <v>1700</v>
      </c>
    </row>
    <row r="1363" s="1" customFormat="1" ht="12" spans="1:7">
      <c r="A1363" s="14">
        <v>1360</v>
      </c>
      <c r="B1363" s="16" t="s">
        <v>1433</v>
      </c>
      <c r="C1363" s="14" t="s">
        <v>1434</v>
      </c>
      <c r="D1363" s="16" t="s">
        <v>1456</v>
      </c>
      <c r="E1363" s="16" t="s">
        <v>953</v>
      </c>
      <c r="F1363" s="16" t="s">
        <v>11</v>
      </c>
      <c r="G1363" s="14">
        <v>2400</v>
      </c>
    </row>
    <row r="1364" s="1" customFormat="1" ht="12" spans="1:7">
      <c r="A1364" s="14">
        <v>1361</v>
      </c>
      <c r="B1364" s="16" t="s">
        <v>1433</v>
      </c>
      <c r="C1364" s="14" t="s">
        <v>1434</v>
      </c>
      <c r="D1364" s="16" t="s">
        <v>1457</v>
      </c>
      <c r="E1364" s="16" t="s">
        <v>975</v>
      </c>
      <c r="F1364" s="16" t="s">
        <v>191</v>
      </c>
      <c r="G1364" s="14">
        <v>850</v>
      </c>
    </row>
    <row r="1365" s="1" customFormat="1" ht="12" spans="1:7">
      <c r="A1365" s="14">
        <v>1362</v>
      </c>
      <c r="B1365" s="16" t="s">
        <v>1433</v>
      </c>
      <c r="C1365" s="14" t="s">
        <v>1434</v>
      </c>
      <c r="D1365" s="16" t="s">
        <v>1458</v>
      </c>
      <c r="E1365" s="16" t="s">
        <v>1437</v>
      </c>
      <c r="F1365" s="16" t="s">
        <v>65</v>
      </c>
      <c r="G1365" s="14">
        <v>2150</v>
      </c>
    </row>
    <row r="1366" s="1" customFormat="1" ht="12" spans="1:7">
      <c r="A1366" s="14">
        <v>1363</v>
      </c>
      <c r="B1366" s="16" t="s">
        <v>1433</v>
      </c>
      <c r="C1366" s="14" t="s">
        <v>1434</v>
      </c>
      <c r="D1366" s="16" t="s">
        <v>1459</v>
      </c>
      <c r="E1366" s="16" t="s">
        <v>962</v>
      </c>
      <c r="F1366" s="16" t="s">
        <v>11</v>
      </c>
      <c r="G1366" s="14">
        <v>2000</v>
      </c>
    </row>
    <row r="1367" s="1" customFormat="1" ht="12" spans="1:7">
      <c r="A1367" s="14">
        <v>1364</v>
      </c>
      <c r="B1367" s="16" t="s">
        <v>1433</v>
      </c>
      <c r="C1367" s="14" t="s">
        <v>1434</v>
      </c>
      <c r="D1367" s="16" t="s">
        <v>1460</v>
      </c>
      <c r="E1367" s="16" t="s">
        <v>949</v>
      </c>
      <c r="F1367" s="16" t="s">
        <v>11</v>
      </c>
      <c r="G1367" s="14">
        <v>4000</v>
      </c>
    </row>
    <row r="1368" s="1" customFormat="1" ht="12" spans="1:7">
      <c r="A1368" s="14">
        <v>1365</v>
      </c>
      <c r="B1368" s="16" t="s">
        <v>1433</v>
      </c>
      <c r="C1368" s="14" t="s">
        <v>1434</v>
      </c>
      <c r="D1368" s="16" t="s">
        <v>1461</v>
      </c>
      <c r="E1368" s="16" t="s">
        <v>949</v>
      </c>
      <c r="F1368" s="16" t="s">
        <v>11</v>
      </c>
      <c r="G1368" s="14">
        <v>960</v>
      </c>
    </row>
    <row r="1369" s="1" customFormat="1" ht="12" spans="1:7">
      <c r="A1369" s="14">
        <v>1366</v>
      </c>
      <c r="B1369" s="16" t="s">
        <v>1433</v>
      </c>
      <c r="C1369" s="14" t="s">
        <v>1462</v>
      </c>
      <c r="D1369" s="16" t="s">
        <v>1463</v>
      </c>
      <c r="E1369" s="16">
        <v>4</v>
      </c>
      <c r="F1369" s="16" t="s">
        <v>11</v>
      </c>
      <c r="G1369" s="14">
        <v>4000</v>
      </c>
    </row>
    <row r="1370" s="1" customFormat="1" ht="12" spans="1:7">
      <c r="A1370" s="14">
        <v>1367</v>
      </c>
      <c r="B1370" s="16" t="s">
        <v>1433</v>
      </c>
      <c r="C1370" s="14" t="s">
        <v>1462</v>
      </c>
      <c r="D1370" s="16" t="s">
        <v>1464</v>
      </c>
      <c r="E1370" s="16">
        <v>3</v>
      </c>
      <c r="F1370" s="16" t="s">
        <v>11</v>
      </c>
      <c r="G1370" s="14">
        <v>4000</v>
      </c>
    </row>
    <row r="1371" s="1" customFormat="1" ht="12" spans="1:7">
      <c r="A1371" s="14">
        <v>1368</v>
      </c>
      <c r="B1371" s="16" t="s">
        <v>1433</v>
      </c>
      <c r="C1371" s="14" t="s">
        <v>1462</v>
      </c>
      <c r="D1371" s="16" t="s">
        <v>1465</v>
      </c>
      <c r="E1371" s="16">
        <v>2</v>
      </c>
      <c r="F1371" s="16" t="s">
        <v>11</v>
      </c>
      <c r="G1371" s="14">
        <v>2000</v>
      </c>
    </row>
    <row r="1372" s="1" customFormat="1" ht="12" spans="1:7">
      <c r="A1372" s="14">
        <v>1369</v>
      </c>
      <c r="B1372" s="16" t="s">
        <v>1433</v>
      </c>
      <c r="C1372" s="14" t="s">
        <v>1466</v>
      </c>
      <c r="D1372" s="16" t="s">
        <v>1467</v>
      </c>
      <c r="E1372" s="16">
        <v>2</v>
      </c>
      <c r="F1372" s="16" t="s">
        <v>11</v>
      </c>
      <c r="G1372" s="14">
        <v>4000</v>
      </c>
    </row>
    <row r="1373" s="1" customFormat="1" ht="12" spans="1:7">
      <c r="A1373" s="14">
        <v>1370</v>
      </c>
      <c r="B1373" s="16" t="s">
        <v>1433</v>
      </c>
      <c r="C1373" s="14" t="s">
        <v>1466</v>
      </c>
      <c r="D1373" s="16" t="s">
        <v>1468</v>
      </c>
      <c r="E1373" s="16">
        <v>5</v>
      </c>
      <c r="F1373" s="16" t="s">
        <v>11</v>
      </c>
      <c r="G1373" s="14">
        <v>1510</v>
      </c>
    </row>
    <row r="1374" s="1" customFormat="1" ht="12" spans="1:7">
      <c r="A1374" s="14">
        <v>1371</v>
      </c>
      <c r="B1374" s="16" t="s">
        <v>1433</v>
      </c>
      <c r="C1374" s="14" t="s">
        <v>1466</v>
      </c>
      <c r="D1374" s="16" t="s">
        <v>1469</v>
      </c>
      <c r="E1374" s="16">
        <v>4</v>
      </c>
      <c r="F1374" s="16" t="s">
        <v>11</v>
      </c>
      <c r="G1374" s="14">
        <v>1064</v>
      </c>
    </row>
    <row r="1375" s="1" customFormat="1" ht="12" spans="1:7">
      <c r="A1375" s="14">
        <v>1372</v>
      </c>
      <c r="B1375" s="16" t="s">
        <v>1433</v>
      </c>
      <c r="C1375" s="14" t="s">
        <v>1466</v>
      </c>
      <c r="D1375" s="16" t="s">
        <v>1470</v>
      </c>
      <c r="E1375" s="16">
        <v>3</v>
      </c>
      <c r="F1375" s="16" t="s">
        <v>11</v>
      </c>
      <c r="G1375" s="14">
        <v>966</v>
      </c>
    </row>
    <row r="1376" s="1" customFormat="1" ht="12" spans="1:7">
      <c r="A1376" s="14">
        <v>1373</v>
      </c>
      <c r="B1376" s="16" t="s">
        <v>1433</v>
      </c>
      <c r="C1376" s="14" t="s">
        <v>1466</v>
      </c>
      <c r="D1376" s="16" t="s">
        <v>1471</v>
      </c>
      <c r="E1376" s="16">
        <v>4</v>
      </c>
      <c r="F1376" s="16" t="s">
        <v>11</v>
      </c>
      <c r="G1376" s="14">
        <v>1040</v>
      </c>
    </row>
    <row r="1377" s="1" customFormat="1" ht="12" spans="1:7">
      <c r="A1377" s="14">
        <v>1374</v>
      </c>
      <c r="B1377" s="16" t="s">
        <v>1433</v>
      </c>
      <c r="C1377" s="14" t="s">
        <v>1466</v>
      </c>
      <c r="D1377" s="16" t="s">
        <v>1472</v>
      </c>
      <c r="E1377" s="16">
        <v>3</v>
      </c>
      <c r="F1377" s="16" t="s">
        <v>11</v>
      </c>
      <c r="G1377" s="14">
        <v>450</v>
      </c>
    </row>
    <row r="1378" s="1" customFormat="1" ht="12" spans="1:7">
      <c r="A1378" s="14">
        <v>1375</v>
      </c>
      <c r="B1378" s="16" t="s">
        <v>1433</v>
      </c>
      <c r="C1378" s="14" t="s">
        <v>1466</v>
      </c>
      <c r="D1378" s="16" t="s">
        <v>1473</v>
      </c>
      <c r="E1378" s="16">
        <v>2</v>
      </c>
      <c r="F1378" s="16" t="s">
        <v>11</v>
      </c>
      <c r="G1378" s="14">
        <v>1142</v>
      </c>
    </row>
    <row r="1379" s="1" customFormat="1" ht="12" spans="1:7">
      <c r="A1379" s="14">
        <v>1376</v>
      </c>
      <c r="B1379" s="16" t="s">
        <v>1433</v>
      </c>
      <c r="C1379" s="14" t="s">
        <v>1466</v>
      </c>
      <c r="D1379" s="16" t="s">
        <v>1474</v>
      </c>
      <c r="E1379" s="16">
        <v>5</v>
      </c>
      <c r="F1379" s="16" t="s">
        <v>11</v>
      </c>
      <c r="G1379" s="14">
        <v>996</v>
      </c>
    </row>
    <row r="1380" s="1" customFormat="1" ht="12" spans="1:7">
      <c r="A1380" s="14">
        <v>1377</v>
      </c>
      <c r="B1380" s="16" t="s">
        <v>1433</v>
      </c>
      <c r="C1380" s="14" t="s">
        <v>1466</v>
      </c>
      <c r="D1380" s="16" t="s">
        <v>1475</v>
      </c>
      <c r="E1380" s="16">
        <v>6</v>
      </c>
      <c r="F1380" s="16" t="s">
        <v>11</v>
      </c>
      <c r="G1380" s="14">
        <v>1313</v>
      </c>
    </row>
    <row r="1381" s="1" customFormat="1" ht="12" spans="1:7">
      <c r="A1381" s="14">
        <v>1378</v>
      </c>
      <c r="B1381" s="16" t="s">
        <v>1433</v>
      </c>
      <c r="C1381" s="14" t="s">
        <v>1466</v>
      </c>
      <c r="D1381" s="16" t="s">
        <v>1476</v>
      </c>
      <c r="E1381" s="16">
        <v>3</v>
      </c>
      <c r="F1381" s="16" t="s">
        <v>11</v>
      </c>
      <c r="G1381" s="14">
        <v>1123</v>
      </c>
    </row>
    <row r="1382" s="1" customFormat="1" ht="12" spans="1:7">
      <c r="A1382" s="14">
        <v>1379</v>
      </c>
      <c r="B1382" s="16" t="s">
        <v>1433</v>
      </c>
      <c r="C1382" s="14" t="s">
        <v>1466</v>
      </c>
      <c r="D1382" s="16" t="s">
        <v>1477</v>
      </c>
      <c r="E1382" s="16">
        <v>3</v>
      </c>
      <c r="F1382" s="16" t="s">
        <v>11</v>
      </c>
      <c r="G1382" s="14">
        <v>760</v>
      </c>
    </row>
    <row r="1383" s="1" customFormat="1" ht="12" spans="1:7">
      <c r="A1383" s="14">
        <v>1380</v>
      </c>
      <c r="B1383" s="16" t="s">
        <v>1433</v>
      </c>
      <c r="C1383" s="14" t="s">
        <v>1466</v>
      </c>
      <c r="D1383" s="16" t="s">
        <v>1478</v>
      </c>
      <c r="E1383" s="16">
        <v>3</v>
      </c>
      <c r="F1383" s="16" t="s">
        <v>11</v>
      </c>
      <c r="G1383" s="14">
        <v>2220</v>
      </c>
    </row>
    <row r="1384" s="1" customFormat="1" ht="12" spans="1:7">
      <c r="A1384" s="14">
        <v>1381</v>
      </c>
      <c r="B1384" s="16" t="s">
        <v>1433</v>
      </c>
      <c r="C1384" s="14" t="s">
        <v>1466</v>
      </c>
      <c r="D1384" s="16" t="s">
        <v>1479</v>
      </c>
      <c r="E1384" s="16">
        <v>6</v>
      </c>
      <c r="F1384" s="16" t="s">
        <v>11</v>
      </c>
      <c r="G1384" s="14">
        <v>1848</v>
      </c>
    </row>
    <row r="1385" s="1" customFormat="1" ht="12" spans="1:7">
      <c r="A1385" s="14">
        <v>1382</v>
      </c>
      <c r="B1385" s="16" t="s">
        <v>1433</v>
      </c>
      <c r="C1385" s="14" t="s">
        <v>1466</v>
      </c>
      <c r="D1385" s="16" t="s">
        <v>1480</v>
      </c>
      <c r="E1385" s="16">
        <v>3</v>
      </c>
      <c r="F1385" s="16" t="s">
        <v>11</v>
      </c>
      <c r="G1385" s="14">
        <v>708</v>
      </c>
    </row>
    <row r="1386" s="1" customFormat="1" ht="12" spans="1:7">
      <c r="A1386" s="14">
        <v>1383</v>
      </c>
      <c r="B1386" s="16" t="s">
        <v>1433</v>
      </c>
      <c r="C1386" s="14" t="s">
        <v>1466</v>
      </c>
      <c r="D1386" s="16" t="s">
        <v>1481</v>
      </c>
      <c r="E1386" s="16">
        <v>1</v>
      </c>
      <c r="F1386" s="16" t="s">
        <v>11</v>
      </c>
      <c r="G1386" s="14">
        <v>853</v>
      </c>
    </row>
    <row r="1387" s="1" customFormat="1" ht="12" spans="1:7">
      <c r="A1387" s="14">
        <v>1384</v>
      </c>
      <c r="B1387" s="16" t="s">
        <v>1433</v>
      </c>
      <c r="C1387" s="14" t="s">
        <v>1466</v>
      </c>
      <c r="D1387" s="16" t="s">
        <v>1482</v>
      </c>
      <c r="E1387" s="16">
        <v>6</v>
      </c>
      <c r="F1387" s="16" t="s">
        <v>11</v>
      </c>
      <c r="G1387" s="14">
        <v>1920</v>
      </c>
    </row>
    <row r="1388" s="1" customFormat="1" ht="12" spans="1:7">
      <c r="A1388" s="14">
        <v>1385</v>
      </c>
      <c r="B1388" s="16" t="s">
        <v>1433</v>
      </c>
      <c r="C1388" s="14" t="s">
        <v>1466</v>
      </c>
      <c r="D1388" s="16" t="s">
        <v>1483</v>
      </c>
      <c r="E1388" s="16" t="s">
        <v>962</v>
      </c>
      <c r="F1388" s="16" t="s">
        <v>11</v>
      </c>
      <c r="G1388" s="14">
        <v>900</v>
      </c>
    </row>
    <row r="1389" s="1" customFormat="1" ht="12" spans="1:7">
      <c r="A1389" s="14">
        <v>1386</v>
      </c>
      <c r="B1389" s="16" t="s">
        <v>1433</v>
      </c>
      <c r="C1389" s="14" t="s">
        <v>1466</v>
      </c>
      <c r="D1389" s="16" t="s">
        <v>1484</v>
      </c>
      <c r="E1389" s="16" t="s">
        <v>949</v>
      </c>
      <c r="F1389" s="16" t="s">
        <v>11</v>
      </c>
      <c r="G1389" s="14">
        <v>4000</v>
      </c>
    </row>
    <row r="1390" s="1" customFormat="1" ht="12" spans="1:7">
      <c r="A1390" s="14">
        <v>1387</v>
      </c>
      <c r="B1390" s="16" t="s">
        <v>1433</v>
      </c>
      <c r="C1390" s="14" t="s">
        <v>1466</v>
      </c>
      <c r="D1390" s="16" t="s">
        <v>1485</v>
      </c>
      <c r="E1390" s="16" t="s">
        <v>949</v>
      </c>
      <c r="F1390" s="16" t="s">
        <v>65</v>
      </c>
      <c r="G1390" s="14">
        <v>900</v>
      </c>
    </row>
    <row r="1391" s="1" customFormat="1" ht="12" spans="1:7">
      <c r="A1391" s="14">
        <v>1388</v>
      </c>
      <c r="B1391" s="16" t="s">
        <v>1433</v>
      </c>
      <c r="C1391" s="14" t="s">
        <v>1466</v>
      </c>
      <c r="D1391" s="16" t="s">
        <v>1486</v>
      </c>
      <c r="E1391" s="16" t="s">
        <v>951</v>
      </c>
      <c r="F1391" s="16" t="s">
        <v>11</v>
      </c>
      <c r="G1391" s="14">
        <v>630</v>
      </c>
    </row>
    <row r="1392" s="1" customFormat="1" ht="12" spans="1:7">
      <c r="A1392" s="14">
        <v>1389</v>
      </c>
      <c r="B1392" s="16" t="s">
        <v>1433</v>
      </c>
      <c r="C1392" s="14" t="s">
        <v>1466</v>
      </c>
      <c r="D1392" s="16" t="s">
        <v>1487</v>
      </c>
      <c r="E1392" s="16" t="s">
        <v>949</v>
      </c>
      <c r="F1392" s="16" t="s">
        <v>11</v>
      </c>
      <c r="G1392" s="14">
        <v>750</v>
      </c>
    </row>
    <row r="1393" s="1" customFormat="1" ht="12" spans="1:7">
      <c r="A1393" s="14">
        <v>1390</v>
      </c>
      <c r="B1393" s="16" t="s">
        <v>1433</v>
      </c>
      <c r="C1393" s="14" t="s">
        <v>1466</v>
      </c>
      <c r="D1393" s="16" t="s">
        <v>1488</v>
      </c>
      <c r="E1393" s="16" t="s">
        <v>949</v>
      </c>
      <c r="F1393" s="16" t="s">
        <v>11</v>
      </c>
      <c r="G1393" s="14">
        <v>2000</v>
      </c>
    </row>
    <row r="1394" s="1" customFormat="1" ht="12" spans="1:7">
      <c r="A1394" s="14">
        <v>1391</v>
      </c>
      <c r="B1394" s="16" t="s">
        <v>1433</v>
      </c>
      <c r="C1394" s="14" t="s">
        <v>1489</v>
      </c>
      <c r="D1394" s="16" t="s">
        <v>1490</v>
      </c>
      <c r="E1394" s="16" t="s">
        <v>949</v>
      </c>
      <c r="F1394" s="14" t="s">
        <v>11</v>
      </c>
      <c r="G1394" s="14">
        <v>200</v>
      </c>
    </row>
    <row r="1395" s="1" customFormat="1" ht="12" spans="1:7">
      <c r="A1395" s="14">
        <v>1392</v>
      </c>
      <c r="B1395" s="16" t="s">
        <v>1433</v>
      </c>
      <c r="C1395" s="14" t="s">
        <v>1489</v>
      </c>
      <c r="D1395" s="16" t="s">
        <v>1491</v>
      </c>
      <c r="E1395" s="16" t="s">
        <v>951</v>
      </c>
      <c r="F1395" s="14" t="s">
        <v>11</v>
      </c>
      <c r="G1395" s="14">
        <v>300</v>
      </c>
    </row>
    <row r="1396" s="1" customFormat="1" ht="12" spans="1:7">
      <c r="A1396" s="14">
        <v>1393</v>
      </c>
      <c r="B1396" s="16" t="s">
        <v>1433</v>
      </c>
      <c r="C1396" s="14" t="s">
        <v>1489</v>
      </c>
      <c r="D1396" s="16" t="s">
        <v>1492</v>
      </c>
      <c r="E1396" s="16" t="s">
        <v>949</v>
      </c>
      <c r="F1396" s="14" t="s">
        <v>11</v>
      </c>
      <c r="G1396" s="14">
        <v>300</v>
      </c>
    </row>
    <row r="1397" s="1" customFormat="1" ht="12" spans="1:7">
      <c r="A1397" s="14">
        <v>1394</v>
      </c>
      <c r="B1397" s="16" t="s">
        <v>1433</v>
      </c>
      <c r="C1397" s="14" t="s">
        <v>1489</v>
      </c>
      <c r="D1397" s="16" t="s">
        <v>1493</v>
      </c>
      <c r="E1397" s="16" t="s">
        <v>949</v>
      </c>
      <c r="F1397" s="14" t="s">
        <v>11</v>
      </c>
      <c r="G1397" s="14">
        <v>200</v>
      </c>
    </row>
    <row r="1398" s="1" customFormat="1" ht="12" spans="1:7">
      <c r="A1398" s="14">
        <v>1395</v>
      </c>
      <c r="B1398" s="16" t="s">
        <v>1433</v>
      </c>
      <c r="C1398" s="14" t="s">
        <v>1489</v>
      </c>
      <c r="D1398" s="16" t="s">
        <v>1494</v>
      </c>
      <c r="E1398" s="16" t="s">
        <v>1442</v>
      </c>
      <c r="F1398" s="14" t="s">
        <v>11</v>
      </c>
      <c r="G1398" s="14">
        <v>500</v>
      </c>
    </row>
    <row r="1399" s="1" customFormat="1" ht="12" spans="1:7">
      <c r="A1399" s="14">
        <v>1396</v>
      </c>
      <c r="B1399" s="16" t="s">
        <v>1433</v>
      </c>
      <c r="C1399" s="14" t="s">
        <v>1489</v>
      </c>
      <c r="D1399" s="16" t="s">
        <v>1495</v>
      </c>
      <c r="E1399" s="16" t="s">
        <v>975</v>
      </c>
      <c r="F1399" s="14" t="s">
        <v>11</v>
      </c>
      <c r="G1399" s="14">
        <v>200</v>
      </c>
    </row>
    <row r="1400" s="1" customFormat="1" ht="12" spans="1:7">
      <c r="A1400" s="14">
        <v>1397</v>
      </c>
      <c r="B1400" s="16" t="s">
        <v>1433</v>
      </c>
      <c r="C1400" s="14" t="s">
        <v>1489</v>
      </c>
      <c r="D1400" s="16" t="s">
        <v>1496</v>
      </c>
      <c r="E1400" s="16" t="s">
        <v>951</v>
      </c>
      <c r="F1400" s="14" t="s">
        <v>11</v>
      </c>
      <c r="G1400" s="14">
        <v>300</v>
      </c>
    </row>
    <row r="1401" s="1" customFormat="1" ht="12" spans="1:7">
      <c r="A1401" s="14">
        <v>1398</v>
      </c>
      <c r="B1401" s="16" t="s">
        <v>1433</v>
      </c>
      <c r="C1401" s="14" t="s">
        <v>1489</v>
      </c>
      <c r="D1401" s="16" t="s">
        <v>1497</v>
      </c>
      <c r="E1401" s="16" t="s">
        <v>951</v>
      </c>
      <c r="F1401" s="14" t="s">
        <v>11</v>
      </c>
      <c r="G1401" s="16">
        <v>200</v>
      </c>
    </row>
    <row r="1402" s="1" customFormat="1" ht="12" spans="1:7">
      <c r="A1402" s="14">
        <v>1399</v>
      </c>
      <c r="B1402" s="16" t="s">
        <v>1433</v>
      </c>
      <c r="C1402" s="14" t="s">
        <v>1489</v>
      </c>
      <c r="D1402" s="16" t="s">
        <v>1498</v>
      </c>
      <c r="E1402" s="16" t="s">
        <v>1437</v>
      </c>
      <c r="F1402" s="14" t="s">
        <v>11</v>
      </c>
      <c r="G1402" s="16">
        <v>300</v>
      </c>
    </row>
    <row r="1403" s="1" customFormat="1" ht="12" spans="1:7">
      <c r="A1403" s="14">
        <v>1400</v>
      </c>
      <c r="B1403" s="16" t="s">
        <v>1433</v>
      </c>
      <c r="C1403" s="14" t="s">
        <v>1489</v>
      </c>
      <c r="D1403" s="16" t="s">
        <v>1499</v>
      </c>
      <c r="E1403" s="16" t="s">
        <v>951</v>
      </c>
      <c r="F1403" s="14" t="s">
        <v>11</v>
      </c>
      <c r="G1403" s="16">
        <v>400</v>
      </c>
    </row>
    <row r="1404" s="1" customFormat="1" ht="12" spans="1:7">
      <c r="A1404" s="14">
        <v>1401</v>
      </c>
      <c r="B1404" s="16" t="s">
        <v>1433</v>
      </c>
      <c r="C1404" s="14" t="s">
        <v>1489</v>
      </c>
      <c r="D1404" s="16" t="s">
        <v>1500</v>
      </c>
      <c r="E1404" s="16" t="s">
        <v>951</v>
      </c>
      <c r="F1404" s="14" t="s">
        <v>11</v>
      </c>
      <c r="G1404" s="16">
        <v>500</v>
      </c>
    </row>
    <row r="1405" s="1" customFormat="1" ht="12" spans="1:7">
      <c r="A1405" s="14">
        <v>1402</v>
      </c>
      <c r="B1405" s="16" t="s">
        <v>1433</v>
      </c>
      <c r="C1405" s="14" t="s">
        <v>1489</v>
      </c>
      <c r="D1405" s="16" t="s">
        <v>1501</v>
      </c>
      <c r="E1405" s="16" t="s">
        <v>1437</v>
      </c>
      <c r="F1405" s="14" t="s">
        <v>11</v>
      </c>
      <c r="G1405" s="16">
        <v>300</v>
      </c>
    </row>
    <row r="1406" s="1" customFormat="1" ht="12" spans="1:7">
      <c r="A1406" s="14">
        <v>1403</v>
      </c>
      <c r="B1406" s="16" t="s">
        <v>1433</v>
      </c>
      <c r="C1406" s="14" t="s">
        <v>1489</v>
      </c>
      <c r="D1406" s="16" t="s">
        <v>1502</v>
      </c>
      <c r="E1406" s="16" t="s">
        <v>949</v>
      </c>
      <c r="F1406" s="14" t="s">
        <v>11</v>
      </c>
      <c r="G1406" s="16">
        <v>400</v>
      </c>
    </row>
    <row r="1407" s="1" customFormat="1" ht="12" spans="1:7">
      <c r="A1407" s="14">
        <v>1404</v>
      </c>
      <c r="B1407" s="16" t="s">
        <v>1433</v>
      </c>
      <c r="C1407" s="14" t="s">
        <v>1489</v>
      </c>
      <c r="D1407" s="16" t="s">
        <v>1503</v>
      </c>
      <c r="E1407" s="16" t="s">
        <v>949</v>
      </c>
      <c r="F1407" s="14" t="s">
        <v>11</v>
      </c>
      <c r="G1407" s="16">
        <v>400</v>
      </c>
    </row>
    <row r="1408" s="1" customFormat="1" ht="12" spans="1:7">
      <c r="A1408" s="14">
        <v>1405</v>
      </c>
      <c r="B1408" s="16" t="s">
        <v>1433</v>
      </c>
      <c r="C1408" s="14" t="s">
        <v>1489</v>
      </c>
      <c r="D1408" s="16" t="s">
        <v>1504</v>
      </c>
      <c r="E1408" s="16" t="s">
        <v>953</v>
      </c>
      <c r="F1408" s="14" t="s">
        <v>11</v>
      </c>
      <c r="G1408" s="16">
        <v>200</v>
      </c>
    </row>
    <row r="1409" s="1" customFormat="1" ht="12" spans="1:7">
      <c r="A1409" s="14">
        <v>1406</v>
      </c>
      <c r="B1409" s="16" t="s">
        <v>1433</v>
      </c>
      <c r="C1409" s="14" t="s">
        <v>1489</v>
      </c>
      <c r="D1409" s="16" t="s">
        <v>1505</v>
      </c>
      <c r="E1409" s="16" t="s">
        <v>951</v>
      </c>
      <c r="F1409" s="14" t="s">
        <v>11</v>
      </c>
      <c r="G1409" s="16">
        <v>400</v>
      </c>
    </row>
    <row r="1410" s="1" customFormat="1" ht="12" spans="1:7">
      <c r="A1410" s="14">
        <v>1407</v>
      </c>
      <c r="B1410" s="16" t="s">
        <v>1433</v>
      </c>
      <c r="C1410" s="14" t="s">
        <v>1489</v>
      </c>
      <c r="D1410" s="16" t="s">
        <v>1506</v>
      </c>
      <c r="E1410" s="16" t="s">
        <v>953</v>
      </c>
      <c r="F1410" s="14" t="s">
        <v>11</v>
      </c>
      <c r="G1410" s="16">
        <v>200</v>
      </c>
    </row>
    <row r="1411" s="1" customFormat="1" ht="12" spans="1:7">
      <c r="A1411" s="14">
        <v>1408</v>
      </c>
      <c r="B1411" s="16" t="s">
        <v>1433</v>
      </c>
      <c r="C1411" s="14" t="s">
        <v>1489</v>
      </c>
      <c r="D1411" s="16" t="s">
        <v>1507</v>
      </c>
      <c r="E1411" s="16" t="s">
        <v>953</v>
      </c>
      <c r="F1411" s="14" t="s">
        <v>11</v>
      </c>
      <c r="G1411" s="16">
        <v>700</v>
      </c>
    </row>
    <row r="1412" s="1" customFormat="1" ht="12" spans="1:7">
      <c r="A1412" s="14">
        <v>1409</v>
      </c>
      <c r="B1412" s="16" t="s">
        <v>1433</v>
      </c>
      <c r="C1412" s="14" t="s">
        <v>1508</v>
      </c>
      <c r="D1412" s="16" t="s">
        <v>1509</v>
      </c>
      <c r="E1412" s="16">
        <v>5</v>
      </c>
      <c r="F1412" s="16" t="s">
        <v>11</v>
      </c>
      <c r="G1412" s="14">
        <v>600</v>
      </c>
    </row>
    <row r="1413" s="1" customFormat="1" ht="12" spans="1:7">
      <c r="A1413" s="14">
        <v>1410</v>
      </c>
      <c r="B1413" s="16" t="s">
        <v>1433</v>
      </c>
      <c r="C1413" s="14" t="s">
        <v>1508</v>
      </c>
      <c r="D1413" s="16" t="s">
        <v>1510</v>
      </c>
      <c r="E1413" s="16" t="str">
        <f>VLOOKUP(D1413,[1]户信息_1!$E:$G,3,0)</f>
        <v>4</v>
      </c>
      <c r="F1413" s="16" t="s">
        <v>11</v>
      </c>
      <c r="G1413" s="14">
        <v>890</v>
      </c>
    </row>
    <row r="1414" s="1" customFormat="1" ht="12" spans="1:7">
      <c r="A1414" s="14">
        <v>1411</v>
      </c>
      <c r="B1414" s="16" t="s">
        <v>1433</v>
      </c>
      <c r="C1414" s="14" t="s">
        <v>1508</v>
      </c>
      <c r="D1414" s="16" t="s">
        <v>1511</v>
      </c>
      <c r="E1414" s="16" t="str">
        <f>VLOOKUP(D1414,[1]户信息_1!$E:$G,3,0)</f>
        <v>3</v>
      </c>
      <c r="F1414" s="16" t="s">
        <v>11</v>
      </c>
      <c r="G1414" s="14">
        <v>500</v>
      </c>
    </row>
    <row r="1415" s="1" customFormat="1" ht="12" spans="1:7">
      <c r="A1415" s="14">
        <v>1412</v>
      </c>
      <c r="B1415" s="16" t="s">
        <v>1433</v>
      </c>
      <c r="C1415" s="14" t="s">
        <v>1508</v>
      </c>
      <c r="D1415" s="16" t="s">
        <v>1512</v>
      </c>
      <c r="E1415" s="16" t="str">
        <f>VLOOKUP(D1415,[1]户信息_1!$E:$G,3,0)</f>
        <v>7</v>
      </c>
      <c r="F1415" s="16" t="s">
        <v>11</v>
      </c>
      <c r="G1415" s="14">
        <v>1000</v>
      </c>
    </row>
    <row r="1416" s="1" customFormat="1" ht="12" spans="1:7">
      <c r="A1416" s="14">
        <v>1413</v>
      </c>
      <c r="B1416" s="16" t="s">
        <v>1433</v>
      </c>
      <c r="C1416" s="14" t="s">
        <v>1508</v>
      </c>
      <c r="D1416" s="16" t="s">
        <v>1513</v>
      </c>
      <c r="E1416" s="16" t="str">
        <f>VLOOKUP(D1416,[1]户信息_1!$E:$G,3,0)</f>
        <v>2</v>
      </c>
      <c r="F1416" s="16" t="s">
        <v>11</v>
      </c>
      <c r="G1416" s="14">
        <v>800</v>
      </c>
    </row>
    <row r="1417" s="1" customFormat="1" ht="12" spans="1:7">
      <c r="A1417" s="14">
        <v>1414</v>
      </c>
      <c r="B1417" s="16" t="s">
        <v>1433</v>
      </c>
      <c r="C1417" s="14" t="s">
        <v>1508</v>
      </c>
      <c r="D1417" s="16" t="s">
        <v>1514</v>
      </c>
      <c r="E1417" s="16" t="str">
        <f>VLOOKUP(D1417,[1]户信息_1!$E:$G,3,0)</f>
        <v>3</v>
      </c>
      <c r="F1417" s="16" t="s">
        <v>11</v>
      </c>
      <c r="G1417" s="14">
        <v>500</v>
      </c>
    </row>
    <row r="1418" s="1" customFormat="1" ht="12" spans="1:7">
      <c r="A1418" s="14">
        <v>1415</v>
      </c>
      <c r="B1418" s="16" t="s">
        <v>1433</v>
      </c>
      <c r="C1418" s="14" t="s">
        <v>1508</v>
      </c>
      <c r="D1418" s="16" t="s">
        <v>1515</v>
      </c>
      <c r="E1418" s="16" t="str">
        <f>VLOOKUP(D1418,[1]户信息_1!$E:$G,3,0)</f>
        <v>2</v>
      </c>
      <c r="F1418" s="16" t="s">
        <v>11</v>
      </c>
      <c r="G1418" s="14">
        <v>950</v>
      </c>
    </row>
    <row r="1419" s="1" customFormat="1" ht="12" spans="1:7">
      <c r="A1419" s="14">
        <v>1416</v>
      </c>
      <c r="B1419" s="16" t="s">
        <v>1433</v>
      </c>
      <c r="C1419" s="14" t="s">
        <v>1508</v>
      </c>
      <c r="D1419" s="16" t="s">
        <v>1516</v>
      </c>
      <c r="E1419" s="16" t="str">
        <f>VLOOKUP(D1419,[1]户信息_1!$E:$G,3,0)</f>
        <v>7</v>
      </c>
      <c r="F1419" s="16" t="s">
        <v>11</v>
      </c>
      <c r="G1419" s="14">
        <v>600</v>
      </c>
    </row>
    <row r="1420" s="1" customFormat="1" ht="12" spans="1:7">
      <c r="A1420" s="14">
        <v>1417</v>
      </c>
      <c r="B1420" s="16" t="s">
        <v>1433</v>
      </c>
      <c r="C1420" s="14" t="s">
        <v>1508</v>
      </c>
      <c r="D1420" s="16" t="s">
        <v>1517</v>
      </c>
      <c r="E1420" s="16" t="str">
        <f>VLOOKUP(D1420,[1]户信息_1!$E:$G,3,0)</f>
        <v>3</v>
      </c>
      <c r="F1420" s="16" t="s">
        <v>11</v>
      </c>
      <c r="G1420" s="14">
        <v>500</v>
      </c>
    </row>
    <row r="1421" s="1" customFormat="1" ht="12" spans="1:7">
      <c r="A1421" s="14">
        <v>1418</v>
      </c>
      <c r="B1421" s="16" t="s">
        <v>1433</v>
      </c>
      <c r="C1421" s="14" t="s">
        <v>1508</v>
      </c>
      <c r="D1421" s="16" t="s">
        <v>1518</v>
      </c>
      <c r="E1421" s="16" t="str">
        <f>VLOOKUP(D1421,[1]户信息_1!$E:$G,3,0)</f>
        <v>7</v>
      </c>
      <c r="F1421" s="16" t="s">
        <v>11</v>
      </c>
      <c r="G1421" s="14">
        <v>600</v>
      </c>
    </row>
    <row r="1422" s="1" customFormat="1" ht="12" spans="1:7">
      <c r="A1422" s="14">
        <v>1419</v>
      </c>
      <c r="B1422" s="16" t="s">
        <v>1433</v>
      </c>
      <c r="C1422" s="14" t="s">
        <v>1508</v>
      </c>
      <c r="D1422" s="16" t="s">
        <v>1013</v>
      </c>
      <c r="E1422" s="16" t="str">
        <f>VLOOKUP(D1422,[1]户信息_1!$E:$G,3,0)</f>
        <v>5</v>
      </c>
      <c r="F1422" s="16" t="s">
        <v>11</v>
      </c>
      <c r="G1422" s="14">
        <v>1300</v>
      </c>
    </row>
    <row r="1423" s="1" customFormat="1" ht="12" spans="1:7">
      <c r="A1423" s="14">
        <v>1420</v>
      </c>
      <c r="B1423" s="16" t="s">
        <v>1433</v>
      </c>
      <c r="C1423" s="14" t="s">
        <v>1508</v>
      </c>
      <c r="D1423" s="16" t="s">
        <v>1519</v>
      </c>
      <c r="E1423" s="16">
        <v>2</v>
      </c>
      <c r="F1423" s="16" t="s">
        <v>11</v>
      </c>
      <c r="G1423" s="14">
        <v>400</v>
      </c>
    </row>
    <row r="1424" s="1" customFormat="1" ht="12" spans="1:7">
      <c r="A1424" s="14">
        <v>1421</v>
      </c>
      <c r="B1424" s="16" t="s">
        <v>1433</v>
      </c>
      <c r="C1424" s="14" t="s">
        <v>1508</v>
      </c>
      <c r="D1424" s="16" t="s">
        <v>1520</v>
      </c>
      <c r="E1424" s="16" t="str">
        <f>VLOOKUP(D1424,[1]户信息_1!$E:$G,3,0)</f>
        <v>6</v>
      </c>
      <c r="F1424" s="16" t="s">
        <v>11</v>
      </c>
      <c r="G1424" s="14">
        <v>500</v>
      </c>
    </row>
    <row r="1425" s="1" customFormat="1" ht="12" spans="1:7">
      <c r="A1425" s="14">
        <v>1422</v>
      </c>
      <c r="B1425" s="16" t="s">
        <v>1433</v>
      </c>
      <c r="C1425" s="14" t="s">
        <v>1508</v>
      </c>
      <c r="D1425" s="16" t="s">
        <v>1521</v>
      </c>
      <c r="E1425" s="16">
        <v>3</v>
      </c>
      <c r="F1425" s="16" t="s">
        <v>11</v>
      </c>
      <c r="G1425" s="14">
        <v>1000</v>
      </c>
    </row>
    <row r="1426" s="1" customFormat="1" ht="12" spans="1:7">
      <c r="A1426" s="14">
        <v>1423</v>
      </c>
      <c r="B1426" s="16" t="s">
        <v>1433</v>
      </c>
      <c r="C1426" s="14" t="s">
        <v>1508</v>
      </c>
      <c r="D1426" s="16" t="s">
        <v>1522</v>
      </c>
      <c r="E1426" s="16">
        <v>1</v>
      </c>
      <c r="F1426" s="16" t="s">
        <v>11</v>
      </c>
      <c r="G1426" s="14">
        <v>400</v>
      </c>
    </row>
    <row r="1427" s="1" customFormat="1" ht="12" spans="1:7">
      <c r="A1427" s="14">
        <v>1424</v>
      </c>
      <c r="B1427" s="16" t="s">
        <v>1433</v>
      </c>
      <c r="C1427" s="14" t="s">
        <v>1508</v>
      </c>
      <c r="D1427" s="16" t="s">
        <v>1523</v>
      </c>
      <c r="E1427" s="16" t="str">
        <f>VLOOKUP(D1427,[1]户信息_1!$E:$G,3,0)</f>
        <v>2</v>
      </c>
      <c r="F1427" s="16" t="s">
        <v>11</v>
      </c>
      <c r="G1427" s="14">
        <v>560</v>
      </c>
    </row>
    <row r="1428" s="1" customFormat="1" ht="12" spans="1:7">
      <c r="A1428" s="14">
        <v>1425</v>
      </c>
      <c r="B1428" s="16" t="s">
        <v>1433</v>
      </c>
      <c r="C1428" s="14" t="s">
        <v>1508</v>
      </c>
      <c r="D1428" s="16" t="s">
        <v>1524</v>
      </c>
      <c r="E1428" s="16" t="str">
        <f>VLOOKUP(D1428,[1]户信息_1!$E:$G,3,0)</f>
        <v>4</v>
      </c>
      <c r="F1428" s="16" t="s">
        <v>11</v>
      </c>
      <c r="G1428" s="14">
        <v>1000</v>
      </c>
    </row>
    <row r="1429" s="1" customFormat="1" ht="12" spans="1:7">
      <c r="A1429" s="14">
        <v>1426</v>
      </c>
      <c r="B1429" s="16" t="s">
        <v>1433</v>
      </c>
      <c r="C1429" s="14" t="s">
        <v>1508</v>
      </c>
      <c r="D1429" s="16" t="s">
        <v>1525</v>
      </c>
      <c r="E1429" s="16" t="str">
        <f>VLOOKUP(D1429,[1]户信息_1!$E:$G,3,0)</f>
        <v>2</v>
      </c>
      <c r="F1429" s="16" t="s">
        <v>11</v>
      </c>
      <c r="G1429" s="14">
        <v>100</v>
      </c>
    </row>
    <row r="1430" s="1" customFormat="1" ht="12" spans="1:7">
      <c r="A1430" s="14">
        <v>1427</v>
      </c>
      <c r="B1430" s="16" t="s">
        <v>1433</v>
      </c>
      <c r="C1430" s="14" t="s">
        <v>1508</v>
      </c>
      <c r="D1430" s="16" t="s">
        <v>1526</v>
      </c>
      <c r="E1430" s="16" t="str">
        <f>VLOOKUP(D1430,[1]户信息_1!$E:$G,3,0)</f>
        <v>6</v>
      </c>
      <c r="F1430" s="16" t="s">
        <v>11</v>
      </c>
      <c r="G1430" s="14">
        <v>400</v>
      </c>
    </row>
    <row r="1431" s="1" customFormat="1" ht="12" spans="1:7">
      <c r="A1431" s="14">
        <v>1428</v>
      </c>
      <c r="B1431" s="16" t="s">
        <v>1433</v>
      </c>
      <c r="C1431" s="14" t="s">
        <v>1508</v>
      </c>
      <c r="D1431" s="16" t="s">
        <v>1527</v>
      </c>
      <c r="E1431" s="16" t="str">
        <f>VLOOKUP(D1431,[1]户信息_1!$E:$G,3,0)</f>
        <v>1</v>
      </c>
      <c r="F1431" s="16" t="s">
        <v>11</v>
      </c>
      <c r="G1431" s="14">
        <v>600</v>
      </c>
    </row>
    <row r="1432" s="1" customFormat="1" ht="12" spans="1:7">
      <c r="A1432" s="14">
        <v>1429</v>
      </c>
      <c r="B1432" s="16" t="s">
        <v>1433</v>
      </c>
      <c r="C1432" s="14" t="s">
        <v>1508</v>
      </c>
      <c r="D1432" s="16" t="s">
        <v>1528</v>
      </c>
      <c r="E1432" s="16" t="str">
        <f>VLOOKUP(D1432,[1]户信息_1!$E:$G,3,0)</f>
        <v>4</v>
      </c>
      <c r="F1432" s="16" t="s">
        <v>11</v>
      </c>
      <c r="G1432" s="14">
        <v>400</v>
      </c>
    </row>
    <row r="1433" s="1" customFormat="1" ht="12" spans="1:7">
      <c r="A1433" s="14">
        <v>1430</v>
      </c>
      <c r="B1433" s="16" t="s">
        <v>1433</v>
      </c>
      <c r="C1433" s="14" t="s">
        <v>1508</v>
      </c>
      <c r="D1433" s="16" t="s">
        <v>1529</v>
      </c>
      <c r="E1433" s="16" t="str">
        <f>VLOOKUP(D1433,[1]户信息_1!$E:$G,3,0)</f>
        <v>4</v>
      </c>
      <c r="F1433" s="16" t="s">
        <v>11</v>
      </c>
      <c r="G1433" s="14">
        <v>700</v>
      </c>
    </row>
    <row r="1434" s="1" customFormat="1" ht="12" spans="1:7">
      <c r="A1434" s="14">
        <v>1431</v>
      </c>
      <c r="B1434" s="16" t="s">
        <v>1433</v>
      </c>
      <c r="C1434" s="14" t="s">
        <v>1508</v>
      </c>
      <c r="D1434" s="16" t="s">
        <v>1530</v>
      </c>
      <c r="E1434" s="16" t="str">
        <f>VLOOKUP(D1434,[1]户信息_1!$E:$G,3,0)</f>
        <v>2</v>
      </c>
      <c r="F1434" s="16" t="s">
        <v>11</v>
      </c>
      <c r="G1434" s="14">
        <v>1200</v>
      </c>
    </row>
    <row r="1435" s="1" customFormat="1" ht="12" spans="1:7">
      <c r="A1435" s="14">
        <v>1432</v>
      </c>
      <c r="B1435" s="16" t="s">
        <v>1433</v>
      </c>
      <c r="C1435" s="14" t="s">
        <v>1508</v>
      </c>
      <c r="D1435" s="16" t="s">
        <v>1531</v>
      </c>
      <c r="E1435" s="16" t="str">
        <f>VLOOKUP(D1435,[1]户信息_1!$E:$G,3,0)</f>
        <v>3</v>
      </c>
      <c r="F1435" s="16" t="s">
        <v>11</v>
      </c>
      <c r="G1435" s="14">
        <v>200</v>
      </c>
    </row>
    <row r="1436" s="1" customFormat="1" ht="12" spans="1:7">
      <c r="A1436" s="14">
        <v>1433</v>
      </c>
      <c r="B1436" s="16" t="s">
        <v>1433</v>
      </c>
      <c r="C1436" s="14" t="s">
        <v>1508</v>
      </c>
      <c r="D1436" s="16" t="s">
        <v>1532</v>
      </c>
      <c r="E1436" s="16">
        <v>4</v>
      </c>
      <c r="F1436" s="16" t="s">
        <v>11</v>
      </c>
      <c r="G1436" s="14">
        <v>700</v>
      </c>
    </row>
    <row r="1437" s="1" customFormat="1" ht="12" spans="1:7">
      <c r="A1437" s="14">
        <v>1434</v>
      </c>
      <c r="B1437" s="16" t="s">
        <v>1433</v>
      </c>
      <c r="C1437" s="14" t="s">
        <v>1508</v>
      </c>
      <c r="D1437" s="16" t="s">
        <v>1533</v>
      </c>
      <c r="E1437" s="16">
        <v>2</v>
      </c>
      <c r="F1437" s="16" t="s">
        <v>11</v>
      </c>
      <c r="G1437" s="14">
        <v>300</v>
      </c>
    </row>
    <row r="1438" s="1" customFormat="1" ht="12" spans="1:7">
      <c r="A1438" s="14">
        <v>1435</v>
      </c>
      <c r="B1438" s="16" t="s">
        <v>1433</v>
      </c>
      <c r="C1438" s="14" t="s">
        <v>1508</v>
      </c>
      <c r="D1438" s="16" t="s">
        <v>1534</v>
      </c>
      <c r="E1438" s="16">
        <v>1</v>
      </c>
      <c r="F1438" s="16" t="s">
        <v>11</v>
      </c>
      <c r="G1438" s="14">
        <v>200</v>
      </c>
    </row>
    <row r="1439" s="1" customFormat="1" ht="12" spans="1:7">
      <c r="A1439" s="14">
        <v>1436</v>
      </c>
      <c r="B1439" s="16" t="s">
        <v>1433</v>
      </c>
      <c r="C1439" s="14" t="s">
        <v>1508</v>
      </c>
      <c r="D1439" s="16" t="s">
        <v>1535</v>
      </c>
      <c r="E1439" s="16">
        <v>2</v>
      </c>
      <c r="F1439" s="16" t="s">
        <v>11</v>
      </c>
      <c r="G1439" s="14">
        <v>500</v>
      </c>
    </row>
    <row r="1440" s="1" customFormat="1" ht="12" spans="1:7">
      <c r="A1440" s="14">
        <v>1437</v>
      </c>
      <c r="B1440" s="16" t="s">
        <v>1433</v>
      </c>
      <c r="C1440" s="14" t="s">
        <v>1508</v>
      </c>
      <c r="D1440" s="16" t="s">
        <v>1536</v>
      </c>
      <c r="E1440" s="16">
        <v>5</v>
      </c>
      <c r="F1440" s="16" t="s">
        <v>11</v>
      </c>
      <c r="G1440" s="14">
        <v>200</v>
      </c>
    </row>
    <row r="1441" s="1" customFormat="1" ht="12" spans="1:7">
      <c r="A1441" s="14">
        <v>1438</v>
      </c>
      <c r="B1441" s="16" t="s">
        <v>1433</v>
      </c>
      <c r="C1441" s="14" t="s">
        <v>1508</v>
      </c>
      <c r="D1441" s="16" t="s">
        <v>1537</v>
      </c>
      <c r="E1441" s="16">
        <v>6</v>
      </c>
      <c r="F1441" s="16" t="s">
        <v>11</v>
      </c>
      <c r="G1441" s="14">
        <v>100</v>
      </c>
    </row>
    <row r="1442" s="1" customFormat="1" ht="12" spans="1:7">
      <c r="A1442" s="14">
        <v>1439</v>
      </c>
      <c r="B1442" s="16" t="s">
        <v>1433</v>
      </c>
      <c r="C1442" s="14" t="s">
        <v>1508</v>
      </c>
      <c r="D1442" s="16" t="s">
        <v>1538</v>
      </c>
      <c r="E1442" s="16">
        <v>4</v>
      </c>
      <c r="F1442" s="16" t="s">
        <v>11</v>
      </c>
      <c r="G1442" s="14">
        <v>400</v>
      </c>
    </row>
    <row r="1443" s="1" customFormat="1" ht="12" spans="1:7">
      <c r="A1443" s="14">
        <v>1440</v>
      </c>
      <c r="B1443" s="16" t="s">
        <v>1433</v>
      </c>
      <c r="C1443" s="14" t="s">
        <v>1508</v>
      </c>
      <c r="D1443" s="16" t="s">
        <v>1539</v>
      </c>
      <c r="E1443" s="16">
        <v>5</v>
      </c>
      <c r="F1443" s="16" t="s">
        <v>11</v>
      </c>
      <c r="G1443" s="14">
        <v>400</v>
      </c>
    </row>
    <row r="1444" s="1" customFormat="1" ht="12" spans="1:7">
      <c r="A1444" s="14">
        <v>1441</v>
      </c>
      <c r="B1444" s="16" t="s">
        <v>1433</v>
      </c>
      <c r="C1444" s="14" t="s">
        <v>1508</v>
      </c>
      <c r="D1444" s="16" t="s">
        <v>1540</v>
      </c>
      <c r="E1444" s="16">
        <v>2</v>
      </c>
      <c r="F1444" s="16" t="s">
        <v>11</v>
      </c>
      <c r="G1444" s="14">
        <v>400</v>
      </c>
    </row>
    <row r="1445" s="1" customFormat="1" ht="12" spans="1:7">
      <c r="A1445" s="14">
        <v>1442</v>
      </c>
      <c r="B1445" s="16" t="s">
        <v>1433</v>
      </c>
      <c r="C1445" s="14" t="s">
        <v>1508</v>
      </c>
      <c r="D1445" s="16" t="s">
        <v>1541</v>
      </c>
      <c r="E1445" s="16">
        <v>2</v>
      </c>
      <c r="F1445" s="16" t="s">
        <v>11</v>
      </c>
      <c r="G1445" s="14">
        <v>400</v>
      </c>
    </row>
    <row r="1446" s="1" customFormat="1" ht="12" spans="1:7">
      <c r="A1446" s="14">
        <v>1443</v>
      </c>
      <c r="B1446" s="16" t="s">
        <v>1433</v>
      </c>
      <c r="C1446" s="16" t="s">
        <v>1508</v>
      </c>
      <c r="D1446" s="16" t="s">
        <v>1542</v>
      </c>
      <c r="E1446" s="16">
        <v>1</v>
      </c>
      <c r="F1446" s="16" t="s">
        <v>11</v>
      </c>
      <c r="G1446" s="16">
        <v>100</v>
      </c>
    </row>
    <row r="1447" s="1" customFormat="1" ht="12" spans="1:7">
      <c r="A1447" s="14">
        <v>1444</v>
      </c>
      <c r="B1447" s="16" t="s">
        <v>1433</v>
      </c>
      <c r="C1447" s="16" t="s">
        <v>1508</v>
      </c>
      <c r="D1447" s="16" t="s">
        <v>1543</v>
      </c>
      <c r="E1447" s="16">
        <v>4</v>
      </c>
      <c r="F1447" s="16" t="s">
        <v>11</v>
      </c>
      <c r="G1447" s="16">
        <v>920</v>
      </c>
    </row>
    <row r="1448" s="1" customFormat="1" ht="12" spans="1:7">
      <c r="A1448" s="14">
        <v>1445</v>
      </c>
      <c r="B1448" s="16" t="s">
        <v>1433</v>
      </c>
      <c r="C1448" s="14" t="s">
        <v>1544</v>
      </c>
      <c r="D1448" s="16" t="s">
        <v>379</v>
      </c>
      <c r="E1448" s="16">
        <v>3</v>
      </c>
      <c r="F1448" s="16" t="s">
        <v>11</v>
      </c>
      <c r="G1448" s="14">
        <v>450</v>
      </c>
    </row>
    <row r="1449" s="1" customFormat="1" ht="12" spans="1:7">
      <c r="A1449" s="14">
        <v>1446</v>
      </c>
      <c r="B1449" s="16" t="s">
        <v>1433</v>
      </c>
      <c r="C1449" s="14" t="s">
        <v>1544</v>
      </c>
      <c r="D1449" s="16" t="s">
        <v>1545</v>
      </c>
      <c r="E1449" s="16">
        <v>4</v>
      </c>
      <c r="F1449" s="16" t="s">
        <v>11</v>
      </c>
      <c r="G1449" s="14">
        <v>250</v>
      </c>
    </row>
    <row r="1450" s="1" customFormat="1" ht="12" spans="1:7">
      <c r="A1450" s="14">
        <v>1447</v>
      </c>
      <c r="B1450" s="16" t="s">
        <v>1433</v>
      </c>
      <c r="C1450" s="14" t="s">
        <v>1544</v>
      </c>
      <c r="D1450" s="16" t="s">
        <v>1546</v>
      </c>
      <c r="E1450" s="16">
        <v>8</v>
      </c>
      <c r="F1450" s="16" t="s">
        <v>11</v>
      </c>
      <c r="G1450" s="14">
        <v>300</v>
      </c>
    </row>
    <row r="1451" s="1" customFormat="1" ht="12" spans="1:7">
      <c r="A1451" s="14">
        <v>1448</v>
      </c>
      <c r="B1451" s="16" t="s">
        <v>1433</v>
      </c>
      <c r="C1451" s="14" t="s">
        <v>1544</v>
      </c>
      <c r="D1451" s="16" t="s">
        <v>1547</v>
      </c>
      <c r="E1451" s="16">
        <v>3</v>
      </c>
      <c r="F1451" s="16" t="s">
        <v>11</v>
      </c>
      <c r="G1451" s="14">
        <v>1050</v>
      </c>
    </row>
    <row r="1452" s="1" customFormat="1" ht="12" spans="1:7">
      <c r="A1452" s="14">
        <v>1449</v>
      </c>
      <c r="B1452" s="16" t="s">
        <v>1433</v>
      </c>
      <c r="C1452" s="14" t="s">
        <v>1544</v>
      </c>
      <c r="D1452" s="16" t="s">
        <v>1548</v>
      </c>
      <c r="E1452" s="16">
        <v>3</v>
      </c>
      <c r="F1452" s="16" t="s">
        <v>11</v>
      </c>
      <c r="G1452" s="14">
        <v>150</v>
      </c>
    </row>
    <row r="1453" s="1" customFormat="1" ht="12" spans="1:7">
      <c r="A1453" s="14">
        <v>1450</v>
      </c>
      <c r="B1453" s="16" t="s">
        <v>1433</v>
      </c>
      <c r="C1453" s="14" t="s">
        <v>1544</v>
      </c>
      <c r="D1453" s="16" t="s">
        <v>1549</v>
      </c>
      <c r="E1453" s="16">
        <v>4</v>
      </c>
      <c r="F1453" s="16" t="s">
        <v>11</v>
      </c>
      <c r="G1453" s="14">
        <v>600</v>
      </c>
    </row>
    <row r="1454" s="1" customFormat="1" ht="12" spans="1:7">
      <c r="A1454" s="14">
        <v>1451</v>
      </c>
      <c r="B1454" s="16" t="s">
        <v>1433</v>
      </c>
      <c r="C1454" s="14" t="s">
        <v>1544</v>
      </c>
      <c r="D1454" s="16" t="s">
        <v>1550</v>
      </c>
      <c r="E1454" s="16">
        <v>6</v>
      </c>
      <c r="F1454" s="16" t="s">
        <v>11</v>
      </c>
      <c r="G1454" s="14">
        <v>1090</v>
      </c>
    </row>
    <row r="1455" s="1" customFormat="1" ht="12" spans="1:7">
      <c r="A1455" s="14">
        <v>1452</v>
      </c>
      <c r="B1455" s="16" t="s">
        <v>1433</v>
      </c>
      <c r="C1455" s="14" t="s">
        <v>1544</v>
      </c>
      <c r="D1455" s="16" t="s">
        <v>1551</v>
      </c>
      <c r="E1455" s="16">
        <v>3</v>
      </c>
      <c r="F1455" s="16" t="s">
        <v>11</v>
      </c>
      <c r="G1455" s="14">
        <v>300</v>
      </c>
    </row>
    <row r="1456" s="1" customFormat="1" ht="12" spans="1:7">
      <c r="A1456" s="14">
        <v>1453</v>
      </c>
      <c r="B1456" s="16" t="s">
        <v>1433</v>
      </c>
      <c r="C1456" s="14" t="s">
        <v>1544</v>
      </c>
      <c r="D1456" s="16" t="s">
        <v>1552</v>
      </c>
      <c r="E1456" s="16">
        <v>5</v>
      </c>
      <c r="F1456" s="16" t="s">
        <v>11</v>
      </c>
      <c r="G1456" s="14">
        <v>850</v>
      </c>
    </row>
    <row r="1457" s="1" customFormat="1" ht="12" spans="1:7">
      <c r="A1457" s="14">
        <v>1454</v>
      </c>
      <c r="B1457" s="16" t="s">
        <v>1433</v>
      </c>
      <c r="C1457" s="14" t="s">
        <v>1544</v>
      </c>
      <c r="D1457" s="16" t="s">
        <v>1553</v>
      </c>
      <c r="E1457" s="16">
        <v>3</v>
      </c>
      <c r="F1457" s="16" t="s">
        <v>11</v>
      </c>
      <c r="G1457" s="14">
        <v>1200</v>
      </c>
    </row>
    <row r="1458" s="1" customFormat="1" ht="12" spans="1:7">
      <c r="A1458" s="14">
        <v>1455</v>
      </c>
      <c r="B1458" s="16" t="s">
        <v>1433</v>
      </c>
      <c r="C1458" s="14" t="s">
        <v>1544</v>
      </c>
      <c r="D1458" s="16" t="s">
        <v>1554</v>
      </c>
      <c r="E1458" s="16">
        <v>5</v>
      </c>
      <c r="F1458" s="16" t="s">
        <v>11</v>
      </c>
      <c r="G1458" s="14">
        <v>300</v>
      </c>
    </row>
    <row r="1459" s="1" customFormat="1" ht="12" spans="1:7">
      <c r="A1459" s="14">
        <v>1456</v>
      </c>
      <c r="B1459" s="16" t="s">
        <v>1433</v>
      </c>
      <c r="C1459" s="14" t="s">
        <v>1544</v>
      </c>
      <c r="D1459" s="16" t="s">
        <v>1555</v>
      </c>
      <c r="E1459" s="16">
        <v>5</v>
      </c>
      <c r="F1459" s="16" t="s">
        <v>11</v>
      </c>
      <c r="G1459" s="14">
        <v>720</v>
      </c>
    </row>
    <row r="1460" s="1" customFormat="1" ht="12" spans="1:7">
      <c r="A1460" s="14">
        <v>1457</v>
      </c>
      <c r="B1460" s="16" t="s">
        <v>1433</v>
      </c>
      <c r="C1460" s="14" t="s">
        <v>1544</v>
      </c>
      <c r="D1460" s="16" t="s">
        <v>1556</v>
      </c>
      <c r="E1460" s="16">
        <v>3</v>
      </c>
      <c r="F1460" s="16" t="s">
        <v>11</v>
      </c>
      <c r="G1460" s="14">
        <v>600</v>
      </c>
    </row>
    <row r="1461" s="1" customFormat="1" ht="12" spans="1:7">
      <c r="A1461" s="14">
        <v>1458</v>
      </c>
      <c r="B1461" s="16" t="s">
        <v>1433</v>
      </c>
      <c r="C1461" s="14" t="s">
        <v>1544</v>
      </c>
      <c r="D1461" s="16" t="s">
        <v>1557</v>
      </c>
      <c r="E1461" s="16">
        <v>6</v>
      </c>
      <c r="F1461" s="16" t="s">
        <v>11</v>
      </c>
      <c r="G1461" s="14">
        <v>500</v>
      </c>
    </row>
    <row r="1462" s="1" customFormat="1" ht="12" spans="1:7">
      <c r="A1462" s="14">
        <v>1459</v>
      </c>
      <c r="B1462" s="16" t="s">
        <v>1433</v>
      </c>
      <c r="C1462" s="14" t="s">
        <v>1544</v>
      </c>
      <c r="D1462" s="16" t="s">
        <v>1558</v>
      </c>
      <c r="E1462" s="16">
        <v>5</v>
      </c>
      <c r="F1462" s="16" t="s">
        <v>11</v>
      </c>
      <c r="G1462" s="14">
        <v>300</v>
      </c>
    </row>
    <row r="1463" s="1" customFormat="1" ht="12" spans="1:7">
      <c r="A1463" s="14">
        <v>1460</v>
      </c>
      <c r="B1463" s="16" t="s">
        <v>1433</v>
      </c>
      <c r="C1463" s="14" t="s">
        <v>1544</v>
      </c>
      <c r="D1463" s="16" t="s">
        <v>1559</v>
      </c>
      <c r="E1463" s="16">
        <v>3</v>
      </c>
      <c r="F1463" s="16" t="s">
        <v>11</v>
      </c>
      <c r="G1463" s="14">
        <v>850</v>
      </c>
    </row>
    <row r="1464" s="1" customFormat="1" ht="12" spans="1:7">
      <c r="A1464" s="14">
        <v>1461</v>
      </c>
      <c r="B1464" s="16" t="s">
        <v>1433</v>
      </c>
      <c r="C1464" s="14" t="s">
        <v>1544</v>
      </c>
      <c r="D1464" s="16" t="s">
        <v>1560</v>
      </c>
      <c r="E1464" s="16">
        <v>4</v>
      </c>
      <c r="F1464" s="16" t="s">
        <v>11</v>
      </c>
      <c r="G1464" s="14">
        <v>800</v>
      </c>
    </row>
    <row r="1465" s="1" customFormat="1" ht="12" spans="1:7">
      <c r="A1465" s="14">
        <v>1462</v>
      </c>
      <c r="B1465" s="16" t="s">
        <v>1433</v>
      </c>
      <c r="C1465" s="14" t="s">
        <v>1544</v>
      </c>
      <c r="D1465" s="16" t="s">
        <v>1561</v>
      </c>
      <c r="E1465" s="16">
        <v>3</v>
      </c>
      <c r="F1465" s="16" t="s">
        <v>11</v>
      </c>
      <c r="G1465" s="14">
        <v>400</v>
      </c>
    </row>
    <row r="1466" s="1" customFormat="1" ht="12" spans="1:7">
      <c r="A1466" s="14">
        <v>1463</v>
      </c>
      <c r="B1466" s="16" t="s">
        <v>1433</v>
      </c>
      <c r="C1466" s="14" t="s">
        <v>1544</v>
      </c>
      <c r="D1466" s="16" t="s">
        <v>1562</v>
      </c>
      <c r="E1466" s="16">
        <v>5</v>
      </c>
      <c r="F1466" s="16" t="s">
        <v>11</v>
      </c>
      <c r="G1466" s="14">
        <v>1800</v>
      </c>
    </row>
    <row r="1467" s="1" customFormat="1" ht="12" spans="1:7">
      <c r="A1467" s="14">
        <v>1464</v>
      </c>
      <c r="B1467" s="16" t="s">
        <v>1433</v>
      </c>
      <c r="C1467" s="14" t="s">
        <v>1544</v>
      </c>
      <c r="D1467" s="16" t="s">
        <v>1563</v>
      </c>
      <c r="E1467" s="16">
        <v>4</v>
      </c>
      <c r="F1467" s="16" t="s">
        <v>11</v>
      </c>
      <c r="G1467" s="14">
        <v>300</v>
      </c>
    </row>
    <row r="1468" s="1" customFormat="1" ht="12" spans="1:7">
      <c r="A1468" s="14">
        <v>1465</v>
      </c>
      <c r="B1468" s="16" t="s">
        <v>1433</v>
      </c>
      <c r="C1468" s="14" t="s">
        <v>1544</v>
      </c>
      <c r="D1468" s="16" t="s">
        <v>1564</v>
      </c>
      <c r="E1468" s="16">
        <v>1</v>
      </c>
      <c r="F1468" s="16" t="s">
        <v>65</v>
      </c>
      <c r="G1468" s="14">
        <v>360</v>
      </c>
    </row>
    <row r="1469" s="1" customFormat="1" ht="12" spans="1:7">
      <c r="A1469" s="14">
        <v>1466</v>
      </c>
      <c r="B1469" s="16" t="s">
        <v>1433</v>
      </c>
      <c r="C1469" s="14" t="s">
        <v>1544</v>
      </c>
      <c r="D1469" s="16" t="s">
        <v>1565</v>
      </c>
      <c r="E1469" s="16">
        <v>4</v>
      </c>
      <c r="F1469" s="16" t="s">
        <v>11</v>
      </c>
      <c r="G1469" s="14">
        <v>690</v>
      </c>
    </row>
    <row r="1470" s="1" customFormat="1" ht="12" spans="1:7">
      <c r="A1470" s="14">
        <v>1467</v>
      </c>
      <c r="B1470" s="16" t="s">
        <v>1433</v>
      </c>
      <c r="C1470" s="14" t="s">
        <v>1544</v>
      </c>
      <c r="D1470" s="16" t="s">
        <v>1566</v>
      </c>
      <c r="E1470" s="16">
        <v>2</v>
      </c>
      <c r="F1470" s="16" t="s">
        <v>11</v>
      </c>
      <c r="G1470" s="14">
        <v>500</v>
      </c>
    </row>
    <row r="1471" s="1" customFormat="1" ht="12" spans="1:7">
      <c r="A1471" s="14">
        <v>1468</v>
      </c>
      <c r="B1471" s="16" t="s">
        <v>1433</v>
      </c>
      <c r="C1471" s="14" t="s">
        <v>1544</v>
      </c>
      <c r="D1471" s="16" t="s">
        <v>1567</v>
      </c>
      <c r="E1471" s="16">
        <v>3</v>
      </c>
      <c r="F1471" s="16" t="s">
        <v>11</v>
      </c>
      <c r="G1471" s="14">
        <v>450</v>
      </c>
    </row>
    <row r="1472" s="1" customFormat="1" ht="12" spans="1:7">
      <c r="A1472" s="14">
        <v>1469</v>
      </c>
      <c r="B1472" s="16" t="s">
        <v>1433</v>
      </c>
      <c r="C1472" s="14" t="s">
        <v>1544</v>
      </c>
      <c r="D1472" s="16" t="s">
        <v>1568</v>
      </c>
      <c r="E1472" s="16">
        <v>3</v>
      </c>
      <c r="F1472" s="16" t="s">
        <v>11</v>
      </c>
      <c r="G1472" s="14">
        <v>1390</v>
      </c>
    </row>
    <row r="1473" s="1" customFormat="1" ht="12" spans="1:7">
      <c r="A1473" s="14">
        <v>1470</v>
      </c>
      <c r="B1473" s="16" t="s">
        <v>1433</v>
      </c>
      <c r="C1473" s="14" t="s">
        <v>1544</v>
      </c>
      <c r="D1473" s="16" t="s">
        <v>1569</v>
      </c>
      <c r="E1473" s="16">
        <v>5</v>
      </c>
      <c r="F1473" s="16" t="s">
        <v>11</v>
      </c>
      <c r="G1473" s="14">
        <v>2600</v>
      </c>
    </row>
    <row r="1474" s="1" customFormat="1" ht="12" spans="1:7">
      <c r="A1474" s="14">
        <v>1471</v>
      </c>
      <c r="B1474" s="16" t="s">
        <v>1433</v>
      </c>
      <c r="C1474" s="14" t="s">
        <v>1544</v>
      </c>
      <c r="D1474" s="16" t="s">
        <v>1570</v>
      </c>
      <c r="E1474" s="16">
        <v>4</v>
      </c>
      <c r="F1474" s="16" t="s">
        <v>11</v>
      </c>
      <c r="G1474" s="14">
        <v>360</v>
      </c>
    </row>
    <row r="1475" s="1" customFormat="1" ht="12" spans="1:7">
      <c r="A1475" s="14">
        <v>1472</v>
      </c>
      <c r="B1475" s="16" t="s">
        <v>1433</v>
      </c>
      <c r="C1475" s="14" t="s">
        <v>1544</v>
      </c>
      <c r="D1475" s="16" t="s">
        <v>1571</v>
      </c>
      <c r="E1475" s="16">
        <v>2</v>
      </c>
      <c r="F1475" s="16" t="s">
        <v>11</v>
      </c>
      <c r="G1475" s="14">
        <v>420</v>
      </c>
    </row>
    <row r="1476" s="1" customFormat="1" ht="12" spans="1:7">
      <c r="A1476" s="14">
        <v>1473</v>
      </c>
      <c r="B1476" s="16" t="s">
        <v>1433</v>
      </c>
      <c r="C1476" s="14" t="s">
        <v>1544</v>
      </c>
      <c r="D1476" s="16" t="s">
        <v>1572</v>
      </c>
      <c r="E1476" s="16">
        <v>3</v>
      </c>
      <c r="F1476" s="16" t="s">
        <v>11</v>
      </c>
      <c r="G1476" s="14">
        <v>600</v>
      </c>
    </row>
    <row r="1477" s="1" customFormat="1" ht="12" spans="1:7">
      <c r="A1477" s="14">
        <v>1474</v>
      </c>
      <c r="B1477" s="16" t="s">
        <v>1433</v>
      </c>
      <c r="C1477" s="14" t="s">
        <v>1544</v>
      </c>
      <c r="D1477" s="16" t="s">
        <v>1573</v>
      </c>
      <c r="E1477" s="16">
        <v>3</v>
      </c>
      <c r="F1477" s="16" t="s">
        <v>11</v>
      </c>
      <c r="G1477" s="14">
        <v>600</v>
      </c>
    </row>
    <row r="1478" s="1" customFormat="1" ht="12" spans="1:7">
      <c r="A1478" s="14">
        <v>1475</v>
      </c>
      <c r="B1478" s="16" t="s">
        <v>1433</v>
      </c>
      <c r="C1478" s="14" t="s">
        <v>1544</v>
      </c>
      <c r="D1478" s="16" t="s">
        <v>1574</v>
      </c>
      <c r="E1478" s="16">
        <v>3</v>
      </c>
      <c r="F1478" s="16" t="s">
        <v>11</v>
      </c>
      <c r="G1478" s="14">
        <v>700</v>
      </c>
    </row>
    <row r="1479" s="1" customFormat="1" ht="12" spans="1:7">
      <c r="A1479" s="14">
        <v>1476</v>
      </c>
      <c r="B1479" s="16" t="s">
        <v>1433</v>
      </c>
      <c r="C1479" s="14" t="s">
        <v>1544</v>
      </c>
      <c r="D1479" s="16" t="s">
        <v>1575</v>
      </c>
      <c r="E1479" s="16">
        <v>3</v>
      </c>
      <c r="F1479" s="16" t="s">
        <v>11</v>
      </c>
      <c r="G1479" s="14">
        <v>2000</v>
      </c>
    </row>
    <row r="1480" s="1" customFormat="1" ht="12" spans="1:7">
      <c r="A1480" s="14">
        <v>1477</v>
      </c>
      <c r="B1480" s="16" t="s">
        <v>1433</v>
      </c>
      <c r="C1480" s="14" t="s">
        <v>1544</v>
      </c>
      <c r="D1480" s="16" t="s">
        <v>1576</v>
      </c>
      <c r="E1480" s="16">
        <v>3</v>
      </c>
      <c r="F1480" s="16" t="s">
        <v>11</v>
      </c>
      <c r="G1480" s="14">
        <v>500</v>
      </c>
    </row>
    <row r="1481" s="1" customFormat="1" ht="12" spans="1:7">
      <c r="A1481" s="14">
        <v>1478</v>
      </c>
      <c r="B1481" s="16" t="s">
        <v>1433</v>
      </c>
      <c r="C1481" s="14" t="s">
        <v>1544</v>
      </c>
      <c r="D1481" s="16" t="s">
        <v>1577</v>
      </c>
      <c r="E1481" s="16">
        <v>2</v>
      </c>
      <c r="F1481" s="16" t="s">
        <v>11</v>
      </c>
      <c r="G1481" s="14">
        <v>450</v>
      </c>
    </row>
    <row r="1482" s="1" customFormat="1" ht="12" spans="1:7">
      <c r="A1482" s="14">
        <v>1479</v>
      </c>
      <c r="B1482" s="16" t="s">
        <v>1433</v>
      </c>
      <c r="C1482" s="14" t="s">
        <v>1544</v>
      </c>
      <c r="D1482" s="16" t="s">
        <v>629</v>
      </c>
      <c r="E1482" s="16">
        <v>6</v>
      </c>
      <c r="F1482" s="16" t="s">
        <v>11</v>
      </c>
      <c r="G1482" s="21">
        <v>600</v>
      </c>
    </row>
    <row r="1483" s="1" customFormat="1" ht="12" spans="1:7">
      <c r="A1483" s="14">
        <v>1480</v>
      </c>
      <c r="B1483" s="16" t="s">
        <v>1433</v>
      </c>
      <c r="C1483" s="14" t="s">
        <v>1544</v>
      </c>
      <c r="D1483" s="16" t="s">
        <v>1578</v>
      </c>
      <c r="E1483" s="16">
        <v>3</v>
      </c>
      <c r="F1483" s="16" t="s">
        <v>11</v>
      </c>
      <c r="G1483" s="14">
        <v>100</v>
      </c>
    </row>
    <row r="1484" s="1" customFormat="1" ht="12" spans="1:7">
      <c r="A1484" s="14">
        <v>1481</v>
      </c>
      <c r="B1484" s="16" t="s">
        <v>1433</v>
      </c>
      <c r="C1484" s="14" t="s">
        <v>1579</v>
      </c>
      <c r="D1484" s="16" t="s">
        <v>1580</v>
      </c>
      <c r="E1484" s="16" t="str">
        <f>VLOOKUP(D1484,[1]户信息_1!$E:$G,3,0)</f>
        <v>3</v>
      </c>
      <c r="F1484" s="16" t="s">
        <v>11</v>
      </c>
      <c r="G1484" s="14">
        <v>160</v>
      </c>
    </row>
    <row r="1485" s="1" customFormat="1" ht="12" spans="1:7">
      <c r="A1485" s="14">
        <v>1482</v>
      </c>
      <c r="B1485" s="16" t="s">
        <v>1433</v>
      </c>
      <c r="C1485" s="14" t="s">
        <v>1579</v>
      </c>
      <c r="D1485" s="16" t="s">
        <v>1581</v>
      </c>
      <c r="E1485" s="16" t="str">
        <f>VLOOKUP(D1485,[1]户信息_1!$E:$G,3,0)</f>
        <v>2</v>
      </c>
      <c r="F1485" s="16" t="s">
        <v>11</v>
      </c>
      <c r="G1485" s="14">
        <v>561</v>
      </c>
    </row>
    <row r="1486" s="1" customFormat="1" ht="12" spans="1:7">
      <c r="A1486" s="14">
        <v>1483</v>
      </c>
      <c r="B1486" s="16" t="s">
        <v>1433</v>
      </c>
      <c r="C1486" s="14" t="s">
        <v>1579</v>
      </c>
      <c r="D1486" s="16" t="s">
        <v>1582</v>
      </c>
      <c r="E1486" s="16" t="str">
        <f>VLOOKUP(D1486,[1]户信息_1!$E:$G,3,0)</f>
        <v>3</v>
      </c>
      <c r="F1486" s="16" t="s">
        <v>11</v>
      </c>
      <c r="G1486" s="14">
        <v>1634</v>
      </c>
    </row>
    <row r="1487" s="1" customFormat="1" ht="12" spans="1:7">
      <c r="A1487" s="14">
        <v>1484</v>
      </c>
      <c r="B1487" s="16" t="s">
        <v>1433</v>
      </c>
      <c r="C1487" s="14" t="s">
        <v>1579</v>
      </c>
      <c r="D1487" s="16" t="s">
        <v>1583</v>
      </c>
      <c r="E1487" s="16" t="str">
        <f>VLOOKUP(D1487,[1]户信息_1!$E:$G,3,0)</f>
        <v>4</v>
      </c>
      <c r="F1487" s="16" t="s">
        <v>11</v>
      </c>
      <c r="G1487" s="14">
        <f>20*30</f>
        <v>600</v>
      </c>
    </row>
    <row r="1488" s="1" customFormat="1" ht="12" spans="1:7">
      <c r="A1488" s="14">
        <v>1485</v>
      </c>
      <c r="B1488" s="16" t="s">
        <v>1433</v>
      </c>
      <c r="C1488" s="14" t="s">
        <v>1579</v>
      </c>
      <c r="D1488" s="16" t="s">
        <v>1584</v>
      </c>
      <c r="E1488" s="16" t="str">
        <f>VLOOKUP(D1488,[1]户信息_1!$E:$G,3,0)</f>
        <v>2</v>
      </c>
      <c r="F1488" s="16" t="s">
        <v>11</v>
      </c>
      <c r="G1488" s="14">
        <v>2680</v>
      </c>
    </row>
    <row r="1489" s="1" customFormat="1" ht="12" spans="1:7">
      <c r="A1489" s="14">
        <v>1486</v>
      </c>
      <c r="B1489" s="16" t="s">
        <v>1433</v>
      </c>
      <c r="C1489" s="14" t="s">
        <v>1579</v>
      </c>
      <c r="D1489" s="16" t="s">
        <v>1585</v>
      </c>
      <c r="E1489" s="16" t="str">
        <f>VLOOKUP(D1489,[1]户信息_1!$E:$G,3,0)</f>
        <v>4</v>
      </c>
      <c r="F1489" s="16" t="s">
        <v>11</v>
      </c>
      <c r="G1489" s="14">
        <v>653</v>
      </c>
    </row>
    <row r="1490" s="1" customFormat="1" ht="12" spans="1:7">
      <c r="A1490" s="14">
        <v>1487</v>
      </c>
      <c r="B1490" s="16" t="s">
        <v>1433</v>
      </c>
      <c r="C1490" s="14" t="s">
        <v>1579</v>
      </c>
      <c r="D1490" s="16" t="s">
        <v>1586</v>
      </c>
      <c r="E1490" s="16" t="str">
        <f>VLOOKUP(D1490,[1]户信息_1!$E:$G,3,0)</f>
        <v>2</v>
      </c>
      <c r="F1490" s="16" t="s">
        <v>11</v>
      </c>
      <c r="G1490" s="14">
        <v>905</v>
      </c>
    </row>
    <row r="1491" s="1" customFormat="1" ht="12" spans="1:7">
      <c r="A1491" s="14">
        <v>1488</v>
      </c>
      <c r="B1491" s="16" t="s">
        <v>1433</v>
      </c>
      <c r="C1491" s="14" t="s">
        <v>1579</v>
      </c>
      <c r="D1491" s="16" t="s">
        <v>1587</v>
      </c>
      <c r="E1491" s="16" t="str">
        <f>VLOOKUP(D1491,[1]户信息_1!$E:$G,3,0)</f>
        <v>4</v>
      </c>
      <c r="F1491" s="16" t="s">
        <v>11</v>
      </c>
      <c r="G1491" s="14">
        <f>2.5*200+20*30</f>
        <v>1100</v>
      </c>
    </row>
    <row r="1492" s="1" customFormat="1" ht="12" spans="1:7">
      <c r="A1492" s="14">
        <v>1489</v>
      </c>
      <c r="B1492" s="16" t="s">
        <v>1433</v>
      </c>
      <c r="C1492" s="14" t="s">
        <v>1579</v>
      </c>
      <c r="D1492" s="16" t="s">
        <v>1588</v>
      </c>
      <c r="E1492" s="16" t="str">
        <f>VLOOKUP(D1492,[1]户信息_1!$E:$G,3,0)</f>
        <v>4</v>
      </c>
      <c r="F1492" s="16" t="s">
        <v>11</v>
      </c>
      <c r="G1492" s="14">
        <v>2380</v>
      </c>
    </row>
    <row r="1493" s="1" customFormat="1" ht="12" spans="1:7">
      <c r="A1493" s="14">
        <v>1490</v>
      </c>
      <c r="B1493" s="16" t="s">
        <v>1433</v>
      </c>
      <c r="C1493" s="14" t="s">
        <v>1579</v>
      </c>
      <c r="D1493" s="16" t="s">
        <v>1589</v>
      </c>
      <c r="E1493" s="16" t="str">
        <f>VLOOKUP(D1493,[1]户信息_1!$E:$G,3,0)</f>
        <v>5</v>
      </c>
      <c r="F1493" s="16" t="s">
        <v>11</v>
      </c>
      <c r="G1493" s="14">
        <v>2000</v>
      </c>
    </row>
    <row r="1494" s="1" customFormat="1" ht="12" spans="1:7">
      <c r="A1494" s="14">
        <v>1491</v>
      </c>
      <c r="B1494" s="16" t="s">
        <v>1433</v>
      </c>
      <c r="C1494" s="14" t="s">
        <v>1579</v>
      </c>
      <c r="D1494" s="16" t="s">
        <v>1590</v>
      </c>
      <c r="E1494" s="16" t="str">
        <f>VLOOKUP(D1494,[1]户信息_1!$E:$G,3,0)</f>
        <v>3</v>
      </c>
      <c r="F1494" s="16" t="s">
        <v>11</v>
      </c>
      <c r="G1494" s="14">
        <v>2616</v>
      </c>
    </row>
    <row r="1495" s="1" customFormat="1" ht="12" spans="1:7">
      <c r="A1495" s="14">
        <v>1492</v>
      </c>
      <c r="B1495" s="16" t="s">
        <v>1433</v>
      </c>
      <c r="C1495" s="14" t="s">
        <v>1579</v>
      </c>
      <c r="D1495" s="16" t="s">
        <v>1591</v>
      </c>
      <c r="E1495" s="16" t="str">
        <f>VLOOKUP(D1495,[1]户信息_1!$E:$G,3,0)</f>
        <v>4</v>
      </c>
      <c r="F1495" s="16" t="s">
        <v>11</v>
      </c>
      <c r="G1495" s="14">
        <v>2292</v>
      </c>
    </row>
    <row r="1496" s="1" customFormat="1" ht="12" spans="1:7">
      <c r="A1496" s="14">
        <v>1493</v>
      </c>
      <c r="B1496" s="16" t="s">
        <v>1433</v>
      </c>
      <c r="C1496" s="14" t="s">
        <v>1579</v>
      </c>
      <c r="D1496" s="16" t="s">
        <v>1592</v>
      </c>
      <c r="E1496" s="16" t="str">
        <f>VLOOKUP(D1496,[1]户信息_1!$E:$G,3,0)</f>
        <v>3</v>
      </c>
      <c r="F1496" s="16" t="s">
        <v>11</v>
      </c>
      <c r="G1496" s="14">
        <f>11*30</f>
        <v>330</v>
      </c>
    </row>
    <row r="1497" s="1" customFormat="1" ht="12" spans="1:7">
      <c r="A1497" s="14">
        <v>1494</v>
      </c>
      <c r="B1497" s="16" t="s">
        <v>1433</v>
      </c>
      <c r="C1497" s="14" t="s">
        <v>1579</v>
      </c>
      <c r="D1497" s="16" t="s">
        <v>1593</v>
      </c>
      <c r="E1497" s="16" t="str">
        <f>VLOOKUP(D1497,[1]户信息_1!$E:$G,3,0)</f>
        <v>4</v>
      </c>
      <c r="F1497" s="16" t="s">
        <v>11</v>
      </c>
      <c r="G1497" s="14">
        <v>1780</v>
      </c>
    </row>
    <row r="1498" s="1" customFormat="1" ht="12" spans="1:7">
      <c r="A1498" s="14">
        <v>1495</v>
      </c>
      <c r="B1498" s="16" t="s">
        <v>1433</v>
      </c>
      <c r="C1498" s="14" t="s">
        <v>1579</v>
      </c>
      <c r="D1498" s="16" t="s">
        <v>1594</v>
      </c>
      <c r="E1498" s="16" t="str">
        <f>VLOOKUP(D1498,[1]户信息_1!$E:$G,3,0)</f>
        <v>1</v>
      </c>
      <c r="F1498" s="16" t="s">
        <v>11</v>
      </c>
      <c r="G1498" s="14">
        <v>1460</v>
      </c>
    </row>
    <row r="1499" s="1" customFormat="1" ht="12" spans="1:7">
      <c r="A1499" s="14">
        <v>1496</v>
      </c>
      <c r="B1499" s="16" t="s">
        <v>1433</v>
      </c>
      <c r="C1499" s="14" t="s">
        <v>1579</v>
      </c>
      <c r="D1499" s="16" t="s">
        <v>1595</v>
      </c>
      <c r="E1499" s="16" t="str">
        <f>VLOOKUP(D1499,[1]户信息_1!$E:$G,3,0)</f>
        <v>1</v>
      </c>
      <c r="F1499" s="16" t="s">
        <v>11</v>
      </c>
      <c r="G1499" s="14">
        <v>2000</v>
      </c>
    </row>
    <row r="1500" s="1" customFormat="1" ht="12" spans="1:7">
      <c r="A1500" s="14">
        <v>1497</v>
      </c>
      <c r="B1500" s="16" t="s">
        <v>1433</v>
      </c>
      <c r="C1500" s="14" t="s">
        <v>1579</v>
      </c>
      <c r="D1500" s="16" t="s">
        <v>1596</v>
      </c>
      <c r="E1500" s="16" t="str">
        <f>VLOOKUP(D1500,[1]户信息_1!$E:$G,3,0)</f>
        <v>2</v>
      </c>
      <c r="F1500" s="16" t="s">
        <v>11</v>
      </c>
      <c r="G1500" s="14">
        <v>647</v>
      </c>
    </row>
    <row r="1501" s="1" customFormat="1" ht="12" spans="1:7">
      <c r="A1501" s="14">
        <v>1498</v>
      </c>
      <c r="B1501" s="16" t="s">
        <v>1433</v>
      </c>
      <c r="C1501" s="14" t="s">
        <v>1579</v>
      </c>
      <c r="D1501" s="16" t="s">
        <v>1597</v>
      </c>
      <c r="E1501" s="16" t="str">
        <f>VLOOKUP(D1501,[1]户信息_1!$E:$G,3,0)</f>
        <v>1</v>
      </c>
      <c r="F1501" s="16" t="s">
        <v>11</v>
      </c>
      <c r="G1501" s="14">
        <v>2000</v>
      </c>
    </row>
    <row r="1502" s="1" customFormat="1" ht="12" spans="1:7">
      <c r="A1502" s="14">
        <v>1499</v>
      </c>
      <c r="B1502" s="16" t="s">
        <v>1433</v>
      </c>
      <c r="C1502" s="14" t="s">
        <v>1579</v>
      </c>
      <c r="D1502" s="16" t="s">
        <v>1598</v>
      </c>
      <c r="E1502" s="16" t="str">
        <f>VLOOKUP(D1502,[1]户信息_1!$E:$G,3,0)</f>
        <v>4</v>
      </c>
      <c r="F1502" s="16" t="s">
        <v>11</v>
      </c>
      <c r="G1502" s="14">
        <v>1690</v>
      </c>
    </row>
    <row r="1503" s="1" customFormat="1" ht="12" spans="1:7">
      <c r="A1503" s="14">
        <v>1500</v>
      </c>
      <c r="B1503" s="16" t="s">
        <v>1433</v>
      </c>
      <c r="C1503" s="14" t="s">
        <v>1579</v>
      </c>
      <c r="D1503" s="16" t="s">
        <v>1599</v>
      </c>
      <c r="E1503" s="16" t="str">
        <f>VLOOKUP(D1503,[1]户信息_1!$E:$G,3,0)</f>
        <v>4</v>
      </c>
      <c r="F1503" s="16" t="s">
        <v>11</v>
      </c>
      <c r="G1503" s="14">
        <v>910</v>
      </c>
    </row>
    <row r="1504" s="1" customFormat="1" ht="12" spans="1:7">
      <c r="A1504" s="14">
        <v>1501</v>
      </c>
      <c r="B1504" s="16" t="s">
        <v>1433</v>
      </c>
      <c r="C1504" s="14" t="s">
        <v>1579</v>
      </c>
      <c r="D1504" s="16" t="s">
        <v>1600</v>
      </c>
      <c r="E1504" s="16" t="str">
        <f>VLOOKUP(D1504,[1]户信息_1!$E:$G,3,0)</f>
        <v>4</v>
      </c>
      <c r="F1504" s="16" t="s">
        <v>11</v>
      </c>
      <c r="G1504" s="14">
        <v>1386</v>
      </c>
    </row>
    <row r="1505" s="1" customFormat="1" ht="12" spans="1:7">
      <c r="A1505" s="14">
        <v>1502</v>
      </c>
      <c r="B1505" s="16" t="s">
        <v>1433</v>
      </c>
      <c r="C1505" s="14" t="s">
        <v>1579</v>
      </c>
      <c r="D1505" s="16" t="s">
        <v>1601</v>
      </c>
      <c r="E1505" s="16" t="str">
        <f>VLOOKUP(D1505,[1]户信息_1!$E:$G,3,0)</f>
        <v>4</v>
      </c>
      <c r="F1505" s="16" t="s">
        <v>11</v>
      </c>
      <c r="G1505" s="14">
        <f>12*30</f>
        <v>360</v>
      </c>
    </row>
    <row r="1506" s="1" customFormat="1" ht="12" spans="1:7">
      <c r="A1506" s="14">
        <v>1503</v>
      </c>
      <c r="B1506" s="16" t="s">
        <v>1433</v>
      </c>
      <c r="C1506" s="14" t="s">
        <v>1579</v>
      </c>
      <c r="D1506" s="16" t="s">
        <v>1602</v>
      </c>
      <c r="E1506" s="16" t="str">
        <f>VLOOKUP(D1506,[1]户信息_1!$E:$G,3,0)</f>
        <v>1</v>
      </c>
      <c r="F1506" s="16" t="s">
        <v>11</v>
      </c>
      <c r="G1506" s="14">
        <f>16*30</f>
        <v>480</v>
      </c>
    </row>
    <row r="1507" s="1" customFormat="1" ht="12" spans="1:7">
      <c r="A1507" s="14">
        <v>1504</v>
      </c>
      <c r="B1507" s="16" t="s">
        <v>1433</v>
      </c>
      <c r="C1507" s="14" t="s">
        <v>1603</v>
      </c>
      <c r="D1507" s="14" t="s">
        <v>1604</v>
      </c>
      <c r="E1507" s="14">
        <v>4</v>
      </c>
      <c r="F1507" s="14" t="s">
        <v>11</v>
      </c>
      <c r="G1507" s="14">
        <v>600</v>
      </c>
    </row>
    <row r="1508" s="1" customFormat="1" ht="12" spans="1:7">
      <c r="A1508" s="14">
        <v>1505</v>
      </c>
      <c r="B1508" s="16" t="s">
        <v>1433</v>
      </c>
      <c r="C1508" s="14" t="s">
        <v>1603</v>
      </c>
      <c r="D1508" s="14" t="s">
        <v>1605</v>
      </c>
      <c r="E1508" s="14">
        <v>2</v>
      </c>
      <c r="F1508" s="14" t="s">
        <v>11</v>
      </c>
      <c r="G1508" s="14">
        <v>750</v>
      </c>
    </row>
    <row r="1509" s="1" customFormat="1" ht="12" spans="1:7">
      <c r="A1509" s="14">
        <v>1506</v>
      </c>
      <c r="B1509" s="16" t="s">
        <v>1433</v>
      </c>
      <c r="C1509" s="14" t="s">
        <v>1603</v>
      </c>
      <c r="D1509" s="14" t="s">
        <v>1606</v>
      </c>
      <c r="E1509" s="14">
        <v>1</v>
      </c>
      <c r="F1509" s="14" t="s">
        <v>11</v>
      </c>
      <c r="G1509" s="14">
        <v>1020</v>
      </c>
    </row>
    <row r="1510" s="1" customFormat="1" ht="12" spans="1:7">
      <c r="A1510" s="14">
        <v>1507</v>
      </c>
      <c r="B1510" s="16" t="s">
        <v>1433</v>
      </c>
      <c r="C1510" s="14" t="s">
        <v>1603</v>
      </c>
      <c r="D1510" s="14" t="s">
        <v>1607</v>
      </c>
      <c r="E1510" s="14">
        <v>5</v>
      </c>
      <c r="F1510" s="14" t="s">
        <v>11</v>
      </c>
      <c r="G1510" s="14">
        <v>1540</v>
      </c>
    </row>
    <row r="1511" s="1" customFormat="1" ht="12" spans="1:7">
      <c r="A1511" s="14">
        <v>1508</v>
      </c>
      <c r="B1511" s="16" t="s">
        <v>1433</v>
      </c>
      <c r="C1511" s="14" t="s">
        <v>1603</v>
      </c>
      <c r="D1511" s="14" t="s">
        <v>528</v>
      </c>
      <c r="E1511" s="14">
        <v>2</v>
      </c>
      <c r="F1511" s="14" t="s">
        <v>11</v>
      </c>
      <c r="G1511" s="14">
        <v>600</v>
      </c>
    </row>
    <row r="1512" s="1" customFormat="1" ht="12" spans="1:7">
      <c r="A1512" s="14">
        <v>1509</v>
      </c>
      <c r="B1512" s="16" t="s">
        <v>1433</v>
      </c>
      <c r="C1512" s="14" t="s">
        <v>1603</v>
      </c>
      <c r="D1512" s="14" t="s">
        <v>1608</v>
      </c>
      <c r="E1512" s="14">
        <v>5</v>
      </c>
      <c r="F1512" s="14" t="s">
        <v>11</v>
      </c>
      <c r="G1512" s="14">
        <v>2660</v>
      </c>
    </row>
    <row r="1513" s="1" customFormat="1" ht="12" spans="1:7">
      <c r="A1513" s="14">
        <v>1510</v>
      </c>
      <c r="B1513" s="16" t="s">
        <v>1433</v>
      </c>
      <c r="C1513" s="14" t="s">
        <v>1603</v>
      </c>
      <c r="D1513" s="14" t="s">
        <v>1609</v>
      </c>
      <c r="E1513" s="14">
        <v>2</v>
      </c>
      <c r="F1513" s="14" t="s">
        <v>11</v>
      </c>
      <c r="G1513" s="14">
        <v>1130</v>
      </c>
    </row>
    <row r="1514" s="1" customFormat="1" ht="12" spans="1:7">
      <c r="A1514" s="14">
        <v>1511</v>
      </c>
      <c r="B1514" s="16" t="s">
        <v>1433</v>
      </c>
      <c r="C1514" s="14" t="s">
        <v>1603</v>
      </c>
      <c r="D1514" s="14" t="s">
        <v>1610</v>
      </c>
      <c r="E1514" s="14">
        <v>2</v>
      </c>
      <c r="F1514" s="14" t="s">
        <v>11</v>
      </c>
      <c r="G1514" s="14">
        <v>1760</v>
      </c>
    </row>
    <row r="1515" s="1" customFormat="1" ht="12" spans="1:7">
      <c r="A1515" s="14">
        <v>1512</v>
      </c>
      <c r="B1515" s="16" t="s">
        <v>1433</v>
      </c>
      <c r="C1515" s="14" t="s">
        <v>1603</v>
      </c>
      <c r="D1515" s="14" t="s">
        <v>1611</v>
      </c>
      <c r="E1515" s="14">
        <v>2</v>
      </c>
      <c r="F1515" s="14" t="s">
        <v>11</v>
      </c>
      <c r="G1515" s="14">
        <v>1800</v>
      </c>
    </row>
    <row r="1516" s="1" customFormat="1" ht="12" spans="1:7">
      <c r="A1516" s="14">
        <v>1513</v>
      </c>
      <c r="B1516" s="16" t="s">
        <v>1433</v>
      </c>
      <c r="C1516" s="14" t="s">
        <v>1603</v>
      </c>
      <c r="D1516" s="14" t="s">
        <v>1612</v>
      </c>
      <c r="E1516" s="14">
        <v>1</v>
      </c>
      <c r="F1516" s="14" t="s">
        <v>11</v>
      </c>
      <c r="G1516" s="14">
        <v>1800</v>
      </c>
    </row>
    <row r="1517" s="1" customFormat="1" ht="12" spans="1:7">
      <c r="A1517" s="14">
        <v>1514</v>
      </c>
      <c r="B1517" s="16" t="s">
        <v>1433</v>
      </c>
      <c r="C1517" s="14" t="s">
        <v>1603</v>
      </c>
      <c r="D1517" s="14" t="s">
        <v>1613</v>
      </c>
      <c r="E1517" s="14">
        <v>3</v>
      </c>
      <c r="F1517" s="14" t="s">
        <v>11</v>
      </c>
      <c r="G1517" s="14">
        <v>1820</v>
      </c>
    </row>
    <row r="1518" s="1" customFormat="1" ht="12" spans="1:7">
      <c r="A1518" s="14">
        <v>1515</v>
      </c>
      <c r="B1518" s="16" t="s">
        <v>1433</v>
      </c>
      <c r="C1518" s="14" t="s">
        <v>1603</v>
      </c>
      <c r="D1518" s="14" t="s">
        <v>1614</v>
      </c>
      <c r="E1518" s="14">
        <v>2</v>
      </c>
      <c r="F1518" s="14" t="s">
        <v>11</v>
      </c>
      <c r="G1518" s="14">
        <v>1320</v>
      </c>
    </row>
    <row r="1519" s="1" customFormat="1" ht="12" spans="1:7">
      <c r="A1519" s="14">
        <v>1516</v>
      </c>
      <c r="B1519" s="16" t="s">
        <v>1433</v>
      </c>
      <c r="C1519" s="14" t="s">
        <v>1603</v>
      </c>
      <c r="D1519" s="16" t="s">
        <v>1615</v>
      </c>
      <c r="E1519" s="16">
        <v>4</v>
      </c>
      <c r="F1519" s="14" t="s">
        <v>11</v>
      </c>
      <c r="G1519" s="16">
        <v>1300</v>
      </c>
    </row>
    <row r="1520" s="1" customFormat="1" ht="12" spans="1:7">
      <c r="A1520" s="14">
        <v>1517</v>
      </c>
      <c r="B1520" s="16" t="s">
        <v>1433</v>
      </c>
      <c r="C1520" s="14" t="s">
        <v>1603</v>
      </c>
      <c r="D1520" s="16" t="s">
        <v>1616</v>
      </c>
      <c r="E1520" s="16">
        <v>3</v>
      </c>
      <c r="F1520" s="14" t="s">
        <v>11</v>
      </c>
      <c r="G1520" s="16">
        <v>2000</v>
      </c>
    </row>
    <row r="1521" s="1" customFormat="1" ht="12" spans="1:7">
      <c r="A1521" s="14">
        <v>1518</v>
      </c>
      <c r="B1521" s="16" t="s">
        <v>1433</v>
      </c>
      <c r="C1521" s="14" t="s">
        <v>1603</v>
      </c>
      <c r="D1521" s="16" t="s">
        <v>1617</v>
      </c>
      <c r="E1521" s="16">
        <v>3</v>
      </c>
      <c r="F1521" s="14" t="s">
        <v>11</v>
      </c>
      <c r="G1521" s="16">
        <v>1700</v>
      </c>
    </row>
    <row r="1522" s="1" customFormat="1" ht="12" spans="1:7">
      <c r="A1522" s="14">
        <v>1519</v>
      </c>
      <c r="B1522" s="16" t="s">
        <v>1433</v>
      </c>
      <c r="C1522" s="14" t="s">
        <v>1489</v>
      </c>
      <c r="D1522" s="16" t="s">
        <v>1618</v>
      </c>
      <c r="E1522" s="16" t="s">
        <v>951</v>
      </c>
      <c r="F1522" s="16" t="s">
        <v>65</v>
      </c>
      <c r="G1522" s="16">
        <v>200</v>
      </c>
    </row>
    <row r="1523" s="1" customFormat="1" ht="12" spans="1:7">
      <c r="A1523" s="14">
        <v>1520</v>
      </c>
      <c r="B1523" s="16" t="s">
        <v>1433</v>
      </c>
      <c r="C1523" s="14" t="s">
        <v>1489</v>
      </c>
      <c r="D1523" s="16" t="s">
        <v>1619</v>
      </c>
      <c r="E1523" s="16" t="s">
        <v>949</v>
      </c>
      <c r="F1523" s="16" t="s">
        <v>65</v>
      </c>
      <c r="G1523" s="16">
        <v>200</v>
      </c>
    </row>
    <row r="1524" s="1" customFormat="1" ht="12" spans="1:7">
      <c r="A1524" s="14">
        <v>1521</v>
      </c>
      <c r="B1524" s="16" t="s">
        <v>1433</v>
      </c>
      <c r="C1524" s="14" t="s">
        <v>1489</v>
      </c>
      <c r="D1524" s="16" t="s">
        <v>1620</v>
      </c>
      <c r="E1524" s="16" t="s">
        <v>953</v>
      </c>
      <c r="F1524" s="16" t="s">
        <v>65</v>
      </c>
      <c r="G1524" s="16">
        <v>100</v>
      </c>
    </row>
    <row r="1525" s="1" customFormat="1" ht="12" spans="1:7">
      <c r="A1525" s="14">
        <v>1522</v>
      </c>
      <c r="B1525" s="16" t="s">
        <v>1433</v>
      </c>
      <c r="C1525" s="14" t="s">
        <v>1489</v>
      </c>
      <c r="D1525" s="16" t="s">
        <v>1621</v>
      </c>
      <c r="E1525" s="16" t="s">
        <v>949</v>
      </c>
      <c r="F1525" s="14" t="s">
        <v>11</v>
      </c>
      <c r="G1525" s="16">
        <v>200</v>
      </c>
    </row>
    <row r="1526" s="1" customFormat="1" ht="12" spans="1:7">
      <c r="A1526" s="14">
        <v>1523</v>
      </c>
      <c r="B1526" s="16" t="s">
        <v>1433</v>
      </c>
      <c r="C1526" s="14" t="s">
        <v>1489</v>
      </c>
      <c r="D1526" s="16" t="s">
        <v>1622</v>
      </c>
      <c r="E1526" s="16" t="s">
        <v>949</v>
      </c>
      <c r="F1526" s="14" t="s">
        <v>11</v>
      </c>
      <c r="G1526" s="16">
        <v>700</v>
      </c>
    </row>
    <row r="1527" s="1" customFormat="1" ht="12" spans="1:7">
      <c r="A1527" s="14">
        <v>1524</v>
      </c>
      <c r="B1527" s="16" t="s">
        <v>1433</v>
      </c>
      <c r="C1527" s="14" t="s">
        <v>1489</v>
      </c>
      <c r="D1527" s="16" t="s">
        <v>1623</v>
      </c>
      <c r="E1527" s="16" t="s">
        <v>953</v>
      </c>
      <c r="F1527" s="14" t="s">
        <v>11</v>
      </c>
      <c r="G1527" s="16">
        <v>700</v>
      </c>
    </row>
    <row r="1528" s="1" customFormat="1" ht="12" spans="1:7">
      <c r="A1528" s="14">
        <v>1525</v>
      </c>
      <c r="B1528" s="16" t="s">
        <v>1433</v>
      </c>
      <c r="C1528" s="14" t="s">
        <v>1489</v>
      </c>
      <c r="D1528" s="16" t="s">
        <v>1624</v>
      </c>
      <c r="E1528" s="16" t="s">
        <v>949</v>
      </c>
      <c r="F1528" s="14" t="s">
        <v>11</v>
      </c>
      <c r="G1528" s="16">
        <v>1000</v>
      </c>
    </row>
    <row r="1529" s="1" customFormat="1" ht="12" spans="1:7">
      <c r="A1529" s="14">
        <v>1526</v>
      </c>
      <c r="B1529" s="16" t="s">
        <v>1433</v>
      </c>
      <c r="C1529" s="14" t="s">
        <v>1489</v>
      </c>
      <c r="D1529" s="16" t="s">
        <v>1625</v>
      </c>
      <c r="E1529" s="16" t="s">
        <v>951</v>
      </c>
      <c r="F1529" s="14" t="s">
        <v>11</v>
      </c>
      <c r="G1529" s="16">
        <v>500</v>
      </c>
    </row>
    <row r="1530" s="1" customFormat="1" ht="12" spans="1:7">
      <c r="A1530" s="14">
        <v>1527</v>
      </c>
      <c r="B1530" s="16" t="s">
        <v>1433</v>
      </c>
      <c r="C1530" s="14" t="s">
        <v>1489</v>
      </c>
      <c r="D1530" s="16" t="s">
        <v>1626</v>
      </c>
      <c r="E1530" s="16" t="s">
        <v>975</v>
      </c>
      <c r="F1530" s="14" t="s">
        <v>11</v>
      </c>
      <c r="G1530" s="16">
        <v>200</v>
      </c>
    </row>
    <row r="1531" s="1" customFormat="1" ht="12" spans="1:7">
      <c r="A1531" s="14">
        <v>1528</v>
      </c>
      <c r="B1531" s="16" t="s">
        <v>1433</v>
      </c>
      <c r="C1531" s="14" t="s">
        <v>1489</v>
      </c>
      <c r="D1531" s="16" t="s">
        <v>1627</v>
      </c>
      <c r="E1531" s="16" t="s">
        <v>962</v>
      </c>
      <c r="F1531" s="14" t="s">
        <v>11</v>
      </c>
      <c r="G1531" s="16">
        <v>150</v>
      </c>
    </row>
    <row r="1532" s="1" customFormat="1" ht="12" spans="1:7">
      <c r="A1532" s="14">
        <v>1529</v>
      </c>
      <c r="B1532" s="16" t="s">
        <v>1433</v>
      </c>
      <c r="C1532" s="14" t="s">
        <v>1489</v>
      </c>
      <c r="D1532" s="16" t="s">
        <v>1628</v>
      </c>
      <c r="E1532" s="16" t="s">
        <v>962</v>
      </c>
      <c r="F1532" s="14" t="s">
        <v>11</v>
      </c>
      <c r="G1532" s="16">
        <v>100</v>
      </c>
    </row>
    <row r="1533" s="1" customFormat="1" ht="12" spans="1:7">
      <c r="A1533" s="14">
        <v>1530</v>
      </c>
      <c r="B1533" s="16" t="s">
        <v>1433</v>
      </c>
      <c r="C1533" s="14" t="s">
        <v>1489</v>
      </c>
      <c r="D1533" s="16" t="s">
        <v>1629</v>
      </c>
      <c r="E1533" s="16" t="s">
        <v>951</v>
      </c>
      <c r="F1533" s="16" t="s">
        <v>65</v>
      </c>
      <c r="G1533" s="16">
        <v>100</v>
      </c>
    </row>
    <row r="1534" spans="1:7">
      <c r="A1534" s="14">
        <v>1531</v>
      </c>
      <c r="B1534" s="14" t="s">
        <v>1630</v>
      </c>
      <c r="C1534" s="14" t="s">
        <v>1631</v>
      </c>
      <c r="D1534" s="14" t="s">
        <v>1632</v>
      </c>
      <c r="E1534" s="14">
        <v>2</v>
      </c>
      <c r="F1534" s="14" t="s">
        <v>11</v>
      </c>
      <c r="G1534" s="14">
        <v>1670</v>
      </c>
    </row>
    <row r="1535" spans="1:7">
      <c r="A1535" s="14">
        <v>1532</v>
      </c>
      <c r="B1535" s="14" t="s">
        <v>1630</v>
      </c>
      <c r="C1535" s="14" t="s">
        <v>1631</v>
      </c>
      <c r="D1535" s="14" t="s">
        <v>1633</v>
      </c>
      <c r="E1535" s="14">
        <v>2</v>
      </c>
      <c r="F1535" s="14" t="s">
        <v>11</v>
      </c>
      <c r="G1535" s="14">
        <v>300</v>
      </c>
    </row>
    <row r="1536" spans="1:7">
      <c r="A1536" s="14">
        <v>1533</v>
      </c>
      <c r="B1536" s="14" t="s">
        <v>1630</v>
      </c>
      <c r="C1536" s="14" t="s">
        <v>1631</v>
      </c>
      <c r="D1536" s="14" t="s">
        <v>1634</v>
      </c>
      <c r="E1536" s="14">
        <v>4</v>
      </c>
      <c r="F1536" s="14" t="s">
        <v>11</v>
      </c>
      <c r="G1536" s="14">
        <v>480</v>
      </c>
    </row>
    <row r="1537" spans="1:7">
      <c r="A1537" s="14">
        <v>1534</v>
      </c>
      <c r="B1537" s="14" t="s">
        <v>1630</v>
      </c>
      <c r="C1537" s="14" t="s">
        <v>1631</v>
      </c>
      <c r="D1537" s="14" t="s">
        <v>1635</v>
      </c>
      <c r="E1537" s="14">
        <v>3</v>
      </c>
      <c r="F1537" s="14" t="s">
        <v>11</v>
      </c>
      <c r="G1537" s="14">
        <f>15*30</f>
        <v>450</v>
      </c>
    </row>
    <row r="1538" spans="1:7">
      <c r="A1538" s="14">
        <v>1535</v>
      </c>
      <c r="B1538" s="14" t="s">
        <v>1630</v>
      </c>
      <c r="C1538" s="14" t="s">
        <v>1631</v>
      </c>
      <c r="D1538" s="14" t="s">
        <v>1636</v>
      </c>
      <c r="E1538" s="14">
        <v>3</v>
      </c>
      <c r="F1538" s="14" t="s">
        <v>11</v>
      </c>
      <c r="G1538" s="14">
        <v>150</v>
      </c>
    </row>
    <row r="1539" spans="1:7">
      <c r="A1539" s="14">
        <v>1536</v>
      </c>
      <c r="B1539" s="14" t="s">
        <v>1630</v>
      </c>
      <c r="C1539" s="14" t="s">
        <v>1631</v>
      </c>
      <c r="D1539" s="14" t="s">
        <v>1637</v>
      </c>
      <c r="E1539" s="14">
        <v>2</v>
      </c>
      <c r="F1539" s="14" t="s">
        <v>11</v>
      </c>
      <c r="G1539" s="14">
        <v>700</v>
      </c>
    </row>
    <row r="1540" spans="1:7">
      <c r="A1540" s="14">
        <v>1537</v>
      </c>
      <c r="B1540" s="14" t="s">
        <v>1630</v>
      </c>
      <c r="C1540" s="14" t="s">
        <v>1631</v>
      </c>
      <c r="D1540" s="14" t="s">
        <v>1638</v>
      </c>
      <c r="E1540" s="14">
        <v>3</v>
      </c>
      <c r="F1540" s="14" t="s">
        <v>11</v>
      </c>
      <c r="G1540" s="14">
        <v>300</v>
      </c>
    </row>
    <row r="1541" spans="1:7">
      <c r="A1541" s="14">
        <v>1538</v>
      </c>
      <c r="B1541" s="14" t="s">
        <v>1630</v>
      </c>
      <c r="C1541" s="14" t="s">
        <v>1631</v>
      </c>
      <c r="D1541" s="14" t="s">
        <v>1639</v>
      </c>
      <c r="E1541" s="14">
        <v>4</v>
      </c>
      <c r="F1541" s="14" t="s">
        <v>11</v>
      </c>
      <c r="G1541" s="14">
        <v>300</v>
      </c>
    </row>
    <row r="1542" spans="1:7">
      <c r="A1542" s="14">
        <v>1539</v>
      </c>
      <c r="B1542" s="14" t="s">
        <v>1630</v>
      </c>
      <c r="C1542" s="14" t="s">
        <v>1631</v>
      </c>
      <c r="D1542" s="14" t="s">
        <v>1640</v>
      </c>
      <c r="E1542" s="14">
        <v>6</v>
      </c>
      <c r="F1542" s="14" t="s">
        <v>11</v>
      </c>
      <c r="G1542" s="14">
        <v>960</v>
      </c>
    </row>
    <row r="1543" spans="1:7">
      <c r="A1543" s="14">
        <v>1540</v>
      </c>
      <c r="B1543" s="14" t="s">
        <v>1630</v>
      </c>
      <c r="C1543" s="14" t="s">
        <v>1631</v>
      </c>
      <c r="D1543" s="14" t="s">
        <v>1641</v>
      </c>
      <c r="E1543" s="14">
        <v>5</v>
      </c>
      <c r="F1543" s="14" t="s">
        <v>11</v>
      </c>
      <c r="G1543" s="14">
        <v>500</v>
      </c>
    </row>
    <row r="1544" spans="1:7">
      <c r="A1544" s="14">
        <v>1541</v>
      </c>
      <c r="B1544" s="14" t="s">
        <v>1630</v>
      </c>
      <c r="C1544" s="14" t="s">
        <v>1631</v>
      </c>
      <c r="D1544" s="14" t="s">
        <v>1642</v>
      </c>
      <c r="E1544" s="14">
        <v>1</v>
      </c>
      <c r="F1544" s="14" t="s">
        <v>11</v>
      </c>
      <c r="G1544" s="14">
        <v>1500</v>
      </c>
    </row>
    <row r="1545" spans="1:7">
      <c r="A1545" s="14">
        <v>1542</v>
      </c>
      <c r="B1545" s="14" t="s">
        <v>1630</v>
      </c>
      <c r="C1545" s="14" t="s">
        <v>1631</v>
      </c>
      <c r="D1545" s="14" t="s">
        <v>1643</v>
      </c>
      <c r="E1545" s="14">
        <v>3</v>
      </c>
      <c r="F1545" s="14" t="s">
        <v>65</v>
      </c>
      <c r="G1545" s="14">
        <v>550</v>
      </c>
    </row>
    <row r="1546" spans="1:7">
      <c r="A1546" s="14">
        <v>1543</v>
      </c>
      <c r="B1546" s="14" t="s">
        <v>1630</v>
      </c>
      <c r="C1546" s="14" t="s">
        <v>1631</v>
      </c>
      <c r="D1546" s="14" t="s">
        <v>1644</v>
      </c>
      <c r="E1546" s="14">
        <v>3</v>
      </c>
      <c r="F1546" s="14" t="s">
        <v>11</v>
      </c>
      <c r="G1546" s="14">
        <v>300</v>
      </c>
    </row>
    <row r="1547" spans="1:7">
      <c r="A1547" s="14">
        <v>1544</v>
      </c>
      <c r="B1547" s="14" t="s">
        <v>1630</v>
      </c>
      <c r="C1547" s="14" t="s">
        <v>1631</v>
      </c>
      <c r="D1547" s="14" t="s">
        <v>1645</v>
      </c>
      <c r="E1547" s="14">
        <v>2</v>
      </c>
      <c r="F1547" s="14" t="s">
        <v>11</v>
      </c>
      <c r="G1547" s="14">
        <v>500</v>
      </c>
    </row>
    <row r="1548" spans="1:7">
      <c r="A1548" s="14">
        <v>1545</v>
      </c>
      <c r="B1548" s="14" t="s">
        <v>1630</v>
      </c>
      <c r="C1548" s="14" t="s">
        <v>1631</v>
      </c>
      <c r="D1548" s="14" t="s">
        <v>1646</v>
      </c>
      <c r="E1548" s="14">
        <v>1</v>
      </c>
      <c r="F1548" s="14" t="s">
        <v>11</v>
      </c>
      <c r="G1548" s="14">
        <v>300</v>
      </c>
    </row>
    <row r="1549" spans="1:7">
      <c r="A1549" s="14">
        <v>1546</v>
      </c>
      <c r="B1549" s="14" t="s">
        <v>1630</v>
      </c>
      <c r="C1549" s="14" t="s">
        <v>1631</v>
      </c>
      <c r="D1549" s="14" t="s">
        <v>1647</v>
      </c>
      <c r="E1549" s="14">
        <v>4</v>
      </c>
      <c r="F1549" s="14" t="s">
        <v>11</v>
      </c>
      <c r="G1549" s="14">
        <v>950</v>
      </c>
    </row>
    <row r="1550" spans="1:7">
      <c r="A1550" s="14">
        <v>1547</v>
      </c>
      <c r="B1550" s="14" t="s">
        <v>1630</v>
      </c>
      <c r="C1550" s="14" t="s">
        <v>1631</v>
      </c>
      <c r="D1550" s="14" t="s">
        <v>1648</v>
      </c>
      <c r="E1550" s="14">
        <v>4</v>
      </c>
      <c r="F1550" s="14" t="s">
        <v>11</v>
      </c>
      <c r="G1550" s="14">
        <v>600</v>
      </c>
    </row>
    <row r="1551" spans="1:7">
      <c r="A1551" s="14">
        <v>1548</v>
      </c>
      <c r="B1551" s="14" t="s">
        <v>1630</v>
      </c>
      <c r="C1551" s="14" t="s">
        <v>1631</v>
      </c>
      <c r="D1551" s="14" t="s">
        <v>1649</v>
      </c>
      <c r="E1551" s="14">
        <v>3</v>
      </c>
      <c r="F1551" s="14" t="s">
        <v>11</v>
      </c>
      <c r="G1551" s="14">
        <v>570</v>
      </c>
    </row>
    <row r="1552" spans="1:7">
      <c r="A1552" s="14">
        <v>1549</v>
      </c>
      <c r="B1552" s="14" t="s">
        <v>1630</v>
      </c>
      <c r="C1552" s="14" t="s">
        <v>1631</v>
      </c>
      <c r="D1552" s="14" t="s">
        <v>1650</v>
      </c>
      <c r="E1552" s="14">
        <v>5</v>
      </c>
      <c r="F1552" s="14" t="s">
        <v>191</v>
      </c>
      <c r="G1552" s="14">
        <v>600</v>
      </c>
    </row>
    <row r="1553" spans="1:7">
      <c r="A1553" s="14">
        <v>1550</v>
      </c>
      <c r="B1553" s="14" t="s">
        <v>1630</v>
      </c>
      <c r="C1553" s="14" t="s">
        <v>1631</v>
      </c>
      <c r="D1553" s="14" t="s">
        <v>1651</v>
      </c>
      <c r="E1553" s="14">
        <v>2</v>
      </c>
      <c r="F1553" s="14" t="s">
        <v>11</v>
      </c>
      <c r="G1553" s="14">
        <v>1340</v>
      </c>
    </row>
    <row r="1554" spans="1:7">
      <c r="A1554" s="14">
        <v>1551</v>
      </c>
      <c r="B1554" s="14" t="s">
        <v>1630</v>
      </c>
      <c r="C1554" s="14" t="s">
        <v>1631</v>
      </c>
      <c r="D1554" s="14" t="s">
        <v>1652</v>
      </c>
      <c r="E1554" s="14">
        <v>5</v>
      </c>
      <c r="F1554" s="14" t="s">
        <v>11</v>
      </c>
      <c r="G1554" s="14">
        <v>2100</v>
      </c>
    </row>
    <row r="1555" spans="1:7">
      <c r="A1555" s="14">
        <v>1552</v>
      </c>
      <c r="B1555" s="14" t="s">
        <v>1630</v>
      </c>
      <c r="C1555" s="14" t="s">
        <v>1631</v>
      </c>
      <c r="D1555" s="14" t="s">
        <v>1653</v>
      </c>
      <c r="E1555" s="14">
        <v>2</v>
      </c>
      <c r="F1555" s="14" t="s">
        <v>11</v>
      </c>
      <c r="G1555" s="14">
        <v>300</v>
      </c>
    </row>
    <row r="1556" spans="1:7">
      <c r="A1556" s="14">
        <v>1553</v>
      </c>
      <c r="B1556" s="14" t="s">
        <v>1630</v>
      </c>
      <c r="C1556" s="14" t="s">
        <v>1631</v>
      </c>
      <c r="D1556" s="14" t="s">
        <v>1654</v>
      </c>
      <c r="E1556" s="14">
        <v>2</v>
      </c>
      <c r="F1556" s="14" t="s">
        <v>11</v>
      </c>
      <c r="G1556" s="14">
        <v>800</v>
      </c>
    </row>
    <row r="1557" spans="1:7">
      <c r="A1557" s="14">
        <v>1554</v>
      </c>
      <c r="B1557" s="14" t="s">
        <v>1630</v>
      </c>
      <c r="C1557" s="14" t="s">
        <v>1631</v>
      </c>
      <c r="D1557" s="14" t="s">
        <v>1655</v>
      </c>
      <c r="E1557" s="14">
        <v>2</v>
      </c>
      <c r="F1557" s="14" t="s">
        <v>11</v>
      </c>
      <c r="G1557" s="14">
        <v>4000</v>
      </c>
    </row>
    <row r="1558" spans="1:7">
      <c r="A1558" s="14">
        <v>1555</v>
      </c>
      <c r="B1558" s="14" t="s">
        <v>1630</v>
      </c>
      <c r="C1558" s="14" t="s">
        <v>1631</v>
      </c>
      <c r="D1558" s="14" t="s">
        <v>1656</v>
      </c>
      <c r="E1558" s="14">
        <v>3</v>
      </c>
      <c r="F1558" s="14" t="s">
        <v>11</v>
      </c>
      <c r="G1558" s="14">
        <v>500</v>
      </c>
    </row>
    <row r="1559" spans="1:7">
      <c r="A1559" s="14">
        <v>1556</v>
      </c>
      <c r="B1559" s="14" t="s">
        <v>1630</v>
      </c>
      <c r="C1559" s="14" t="s">
        <v>1631</v>
      </c>
      <c r="D1559" s="14" t="s">
        <v>672</v>
      </c>
      <c r="E1559" s="14">
        <v>2</v>
      </c>
      <c r="F1559" s="14" t="s">
        <v>11</v>
      </c>
      <c r="G1559" s="14">
        <v>1300</v>
      </c>
    </row>
    <row r="1560" spans="1:7">
      <c r="A1560" s="14">
        <v>1557</v>
      </c>
      <c r="B1560" s="14" t="s">
        <v>1630</v>
      </c>
      <c r="C1560" s="14" t="s">
        <v>1631</v>
      </c>
      <c r="D1560" s="14" t="s">
        <v>1657</v>
      </c>
      <c r="E1560" s="14">
        <v>2</v>
      </c>
      <c r="F1560" s="14" t="s">
        <v>11</v>
      </c>
      <c r="G1560" s="14">
        <v>300</v>
      </c>
    </row>
    <row r="1561" spans="1:7">
      <c r="A1561" s="14">
        <v>1558</v>
      </c>
      <c r="B1561" s="14" t="s">
        <v>1630</v>
      </c>
      <c r="C1561" s="14" t="s">
        <v>1631</v>
      </c>
      <c r="D1561" s="14" t="s">
        <v>1658</v>
      </c>
      <c r="E1561" s="14">
        <v>3</v>
      </c>
      <c r="F1561" s="14" t="s">
        <v>11</v>
      </c>
      <c r="G1561" s="14">
        <v>300</v>
      </c>
    </row>
    <row r="1562" spans="1:7">
      <c r="A1562" s="14">
        <v>1559</v>
      </c>
      <c r="B1562" s="14" t="s">
        <v>1630</v>
      </c>
      <c r="C1562" s="14" t="s">
        <v>1631</v>
      </c>
      <c r="D1562" s="14" t="s">
        <v>1659</v>
      </c>
      <c r="E1562" s="14">
        <v>5</v>
      </c>
      <c r="F1562" s="14" t="s">
        <v>65</v>
      </c>
      <c r="G1562" s="14">
        <v>700</v>
      </c>
    </row>
    <row r="1563" spans="1:7">
      <c r="A1563" s="14">
        <v>1560</v>
      </c>
      <c r="B1563" s="14" t="s">
        <v>1630</v>
      </c>
      <c r="C1563" s="14" t="s">
        <v>1631</v>
      </c>
      <c r="D1563" s="14" t="s">
        <v>1660</v>
      </c>
      <c r="E1563" s="14">
        <v>1</v>
      </c>
      <c r="F1563" s="14" t="s">
        <v>11</v>
      </c>
      <c r="G1563" s="14">
        <v>900</v>
      </c>
    </row>
    <row r="1564" spans="1:7">
      <c r="A1564" s="14">
        <v>1561</v>
      </c>
      <c r="B1564" s="14" t="s">
        <v>1630</v>
      </c>
      <c r="C1564" s="14" t="s">
        <v>1631</v>
      </c>
      <c r="D1564" s="14" t="s">
        <v>1661</v>
      </c>
      <c r="E1564" s="14">
        <v>6</v>
      </c>
      <c r="F1564" s="14" t="s">
        <v>65</v>
      </c>
      <c r="G1564" s="14">
        <v>200</v>
      </c>
    </row>
    <row r="1565" spans="1:7">
      <c r="A1565" s="14">
        <v>1562</v>
      </c>
      <c r="B1565" s="14" t="s">
        <v>1630</v>
      </c>
      <c r="C1565" s="14" t="s">
        <v>1662</v>
      </c>
      <c r="D1565" s="14" t="s">
        <v>1663</v>
      </c>
      <c r="E1565" s="14">
        <v>2</v>
      </c>
      <c r="F1565" s="14" t="s">
        <v>11</v>
      </c>
      <c r="G1565" s="14">
        <v>900</v>
      </c>
    </row>
    <row r="1566" spans="1:7">
      <c r="A1566" s="14">
        <v>1563</v>
      </c>
      <c r="B1566" s="14" t="s">
        <v>1630</v>
      </c>
      <c r="C1566" s="14" t="s">
        <v>1662</v>
      </c>
      <c r="D1566" s="14" t="s">
        <v>1664</v>
      </c>
      <c r="E1566" s="14">
        <v>2</v>
      </c>
      <c r="F1566" s="14" t="s">
        <v>11</v>
      </c>
      <c r="G1566" s="14">
        <v>600</v>
      </c>
    </row>
    <row r="1567" spans="1:7">
      <c r="A1567" s="14">
        <v>1564</v>
      </c>
      <c r="B1567" s="14" t="s">
        <v>1630</v>
      </c>
      <c r="C1567" s="14" t="s">
        <v>1662</v>
      </c>
      <c r="D1567" s="14" t="s">
        <v>1665</v>
      </c>
      <c r="E1567" s="14">
        <v>2</v>
      </c>
      <c r="F1567" s="14" t="s">
        <v>11</v>
      </c>
      <c r="G1567" s="14">
        <v>360</v>
      </c>
    </row>
    <row r="1568" spans="1:7">
      <c r="A1568" s="14">
        <v>1565</v>
      </c>
      <c r="B1568" s="14" t="s">
        <v>1630</v>
      </c>
      <c r="C1568" s="14" t="s">
        <v>1662</v>
      </c>
      <c r="D1568" s="14" t="s">
        <v>1666</v>
      </c>
      <c r="E1568" s="14">
        <v>1</v>
      </c>
      <c r="F1568" s="14" t="s">
        <v>11</v>
      </c>
      <c r="G1568" s="14">
        <v>450</v>
      </c>
    </row>
    <row r="1569" spans="1:7">
      <c r="A1569" s="14">
        <v>1566</v>
      </c>
      <c r="B1569" s="14" t="s">
        <v>1630</v>
      </c>
      <c r="C1569" s="14" t="s">
        <v>1662</v>
      </c>
      <c r="D1569" s="14" t="s">
        <v>1667</v>
      </c>
      <c r="E1569" s="14">
        <v>3</v>
      </c>
      <c r="F1569" s="14" t="s">
        <v>11</v>
      </c>
      <c r="G1569" s="14">
        <v>390</v>
      </c>
    </row>
    <row r="1570" spans="1:7">
      <c r="A1570" s="14">
        <v>1567</v>
      </c>
      <c r="B1570" s="14" t="s">
        <v>1630</v>
      </c>
      <c r="C1570" s="14" t="s">
        <v>1662</v>
      </c>
      <c r="D1570" s="14" t="s">
        <v>1668</v>
      </c>
      <c r="E1570" s="14">
        <v>3</v>
      </c>
      <c r="F1570" s="14" t="s">
        <v>11</v>
      </c>
      <c r="G1570" s="14">
        <v>300</v>
      </c>
    </row>
    <row r="1571" spans="1:7">
      <c r="A1571" s="14">
        <v>1568</v>
      </c>
      <c r="B1571" s="14" t="s">
        <v>1630</v>
      </c>
      <c r="C1571" s="14" t="s">
        <v>1662</v>
      </c>
      <c r="D1571" s="14" t="s">
        <v>1669</v>
      </c>
      <c r="E1571" s="14">
        <v>2</v>
      </c>
      <c r="F1571" s="14" t="s">
        <v>11</v>
      </c>
      <c r="G1571" s="14">
        <v>480</v>
      </c>
    </row>
    <row r="1572" spans="1:7">
      <c r="A1572" s="14">
        <v>1569</v>
      </c>
      <c r="B1572" s="14" t="s">
        <v>1630</v>
      </c>
      <c r="C1572" s="14" t="s">
        <v>1662</v>
      </c>
      <c r="D1572" s="14" t="s">
        <v>1670</v>
      </c>
      <c r="E1572" s="14">
        <v>3</v>
      </c>
      <c r="F1572" s="14" t="s">
        <v>11</v>
      </c>
      <c r="G1572" s="14">
        <v>600</v>
      </c>
    </row>
    <row r="1573" spans="1:7">
      <c r="A1573" s="14">
        <v>1570</v>
      </c>
      <c r="B1573" s="14" t="s">
        <v>1630</v>
      </c>
      <c r="C1573" s="14" t="s">
        <v>1662</v>
      </c>
      <c r="D1573" s="14" t="s">
        <v>1671</v>
      </c>
      <c r="E1573" s="14">
        <v>1</v>
      </c>
      <c r="F1573" s="14" t="s">
        <v>11</v>
      </c>
      <c r="G1573" s="14">
        <v>300</v>
      </c>
    </row>
    <row r="1574" spans="1:7">
      <c r="A1574" s="14">
        <v>1571</v>
      </c>
      <c r="B1574" s="14" t="s">
        <v>1630</v>
      </c>
      <c r="C1574" s="14" t="s">
        <v>1662</v>
      </c>
      <c r="D1574" s="14" t="s">
        <v>1672</v>
      </c>
      <c r="E1574" s="14">
        <v>1</v>
      </c>
      <c r="F1574" s="14" t="s">
        <v>11</v>
      </c>
      <c r="G1574" s="14">
        <v>2000</v>
      </c>
    </row>
    <row r="1575" spans="1:7">
      <c r="A1575" s="14">
        <v>1572</v>
      </c>
      <c r="B1575" s="14" t="s">
        <v>1630</v>
      </c>
      <c r="C1575" s="14" t="s">
        <v>1662</v>
      </c>
      <c r="D1575" s="14" t="s">
        <v>1673</v>
      </c>
      <c r="E1575" s="14">
        <v>3</v>
      </c>
      <c r="F1575" s="14" t="s">
        <v>11</v>
      </c>
      <c r="G1575" s="14">
        <v>450</v>
      </c>
    </row>
    <row r="1576" spans="1:7">
      <c r="A1576" s="14">
        <v>1573</v>
      </c>
      <c r="B1576" s="14" t="s">
        <v>1630</v>
      </c>
      <c r="C1576" s="14" t="s">
        <v>1662</v>
      </c>
      <c r="D1576" s="14" t="s">
        <v>1674</v>
      </c>
      <c r="E1576" s="14">
        <v>3</v>
      </c>
      <c r="F1576" s="14" t="s">
        <v>11</v>
      </c>
      <c r="G1576" s="14">
        <v>450</v>
      </c>
    </row>
    <row r="1577" spans="1:7">
      <c r="A1577" s="14">
        <v>1574</v>
      </c>
      <c r="B1577" s="14" t="s">
        <v>1630</v>
      </c>
      <c r="C1577" s="14" t="s">
        <v>1662</v>
      </c>
      <c r="D1577" s="14" t="s">
        <v>1675</v>
      </c>
      <c r="E1577" s="14">
        <v>1</v>
      </c>
      <c r="F1577" s="14" t="s">
        <v>22</v>
      </c>
      <c r="G1577" s="14">
        <v>360</v>
      </c>
    </row>
    <row r="1578" spans="1:7">
      <c r="A1578" s="14">
        <v>1575</v>
      </c>
      <c r="B1578" s="14" t="s">
        <v>1630</v>
      </c>
      <c r="C1578" s="14" t="s">
        <v>1676</v>
      </c>
      <c r="D1578" s="14" t="s">
        <v>1677</v>
      </c>
      <c r="E1578" s="14">
        <v>4</v>
      </c>
      <c r="F1578" s="14" t="s">
        <v>11</v>
      </c>
      <c r="G1578" s="14">
        <v>1500</v>
      </c>
    </row>
    <row r="1579" spans="1:7">
      <c r="A1579" s="14">
        <v>1576</v>
      </c>
      <c r="B1579" s="14" t="s">
        <v>1630</v>
      </c>
      <c r="C1579" s="14" t="s">
        <v>1676</v>
      </c>
      <c r="D1579" s="14" t="s">
        <v>1678</v>
      </c>
      <c r="E1579" s="14">
        <v>5</v>
      </c>
      <c r="F1579" s="14" t="s">
        <v>11</v>
      </c>
      <c r="G1579" s="14">
        <v>1400</v>
      </c>
    </row>
    <row r="1580" spans="1:7">
      <c r="A1580" s="14">
        <v>1577</v>
      </c>
      <c r="B1580" s="14" t="s">
        <v>1630</v>
      </c>
      <c r="C1580" s="14" t="s">
        <v>1676</v>
      </c>
      <c r="D1580" s="14" t="s">
        <v>1679</v>
      </c>
      <c r="E1580" s="14">
        <v>3</v>
      </c>
      <c r="F1580" s="14" t="s">
        <v>11</v>
      </c>
      <c r="G1580" s="14">
        <v>1500</v>
      </c>
    </row>
    <row r="1581" spans="1:7">
      <c r="A1581" s="14">
        <v>1578</v>
      </c>
      <c r="B1581" s="14" t="s">
        <v>1630</v>
      </c>
      <c r="C1581" s="14" t="s">
        <v>1676</v>
      </c>
      <c r="D1581" s="14" t="s">
        <v>1680</v>
      </c>
      <c r="E1581" s="14">
        <v>4</v>
      </c>
      <c r="F1581" s="14" t="s">
        <v>22</v>
      </c>
      <c r="G1581" s="14">
        <v>1900</v>
      </c>
    </row>
    <row r="1582" spans="1:7">
      <c r="A1582" s="14">
        <v>1579</v>
      </c>
      <c r="B1582" s="14" t="s">
        <v>1630</v>
      </c>
      <c r="C1582" s="14" t="s">
        <v>1681</v>
      </c>
      <c r="D1582" s="14" t="s">
        <v>1682</v>
      </c>
      <c r="E1582" s="14">
        <v>4</v>
      </c>
      <c r="F1582" s="14" t="s">
        <v>22</v>
      </c>
      <c r="G1582" s="14">
        <v>900</v>
      </c>
    </row>
    <row r="1583" spans="1:7">
      <c r="A1583" s="14">
        <v>1580</v>
      </c>
      <c r="B1583" s="14" t="s">
        <v>1630</v>
      </c>
      <c r="C1583" s="14" t="s">
        <v>1681</v>
      </c>
      <c r="D1583" s="14" t="s">
        <v>1683</v>
      </c>
      <c r="E1583" s="14">
        <v>1</v>
      </c>
      <c r="F1583" s="14" t="s">
        <v>22</v>
      </c>
      <c r="G1583" s="14">
        <v>900</v>
      </c>
    </row>
    <row r="1584" spans="1:7">
      <c r="A1584" s="14">
        <v>1581</v>
      </c>
      <c r="B1584" s="14" t="s">
        <v>1630</v>
      </c>
      <c r="C1584" s="14" t="s">
        <v>1681</v>
      </c>
      <c r="D1584" s="14" t="s">
        <v>1684</v>
      </c>
      <c r="E1584" s="14">
        <v>3</v>
      </c>
      <c r="F1584" s="14" t="s">
        <v>11</v>
      </c>
      <c r="G1584" s="14">
        <v>1390</v>
      </c>
    </row>
    <row r="1585" spans="1:7">
      <c r="A1585" s="14">
        <v>1582</v>
      </c>
      <c r="B1585" s="14" t="s">
        <v>1630</v>
      </c>
      <c r="C1585" s="14" t="s">
        <v>1681</v>
      </c>
      <c r="D1585" s="14" t="s">
        <v>1685</v>
      </c>
      <c r="E1585" s="14" t="s">
        <v>953</v>
      </c>
      <c r="F1585" s="14" t="s">
        <v>11</v>
      </c>
      <c r="G1585" s="14">
        <v>1900</v>
      </c>
    </row>
    <row r="1586" spans="1:7">
      <c r="A1586" s="14">
        <v>1583</v>
      </c>
      <c r="B1586" s="14" t="s">
        <v>1630</v>
      </c>
      <c r="C1586" s="14" t="s">
        <v>1681</v>
      </c>
      <c r="D1586" s="14" t="s">
        <v>1686</v>
      </c>
      <c r="E1586" s="14">
        <v>2</v>
      </c>
      <c r="F1586" s="14" t="s">
        <v>11</v>
      </c>
      <c r="G1586" s="14">
        <v>1010</v>
      </c>
    </row>
    <row r="1587" spans="1:7">
      <c r="A1587" s="14">
        <v>1584</v>
      </c>
      <c r="B1587" s="14" t="s">
        <v>1630</v>
      </c>
      <c r="C1587" s="14" t="s">
        <v>1681</v>
      </c>
      <c r="D1587" s="14" t="s">
        <v>1687</v>
      </c>
      <c r="E1587" s="14" t="s">
        <v>949</v>
      </c>
      <c r="F1587" s="14" t="s">
        <v>22</v>
      </c>
      <c r="G1587" s="14">
        <v>850</v>
      </c>
    </row>
    <row r="1588" spans="1:7">
      <c r="A1588" s="14">
        <v>1585</v>
      </c>
      <c r="B1588" s="14" t="s">
        <v>1630</v>
      </c>
      <c r="C1588" s="14" t="s">
        <v>1681</v>
      </c>
      <c r="D1588" s="14" t="s">
        <v>1688</v>
      </c>
      <c r="E1588" s="14">
        <v>4</v>
      </c>
      <c r="F1588" s="14" t="s">
        <v>11</v>
      </c>
      <c r="G1588" s="14">
        <v>900</v>
      </c>
    </row>
    <row r="1589" spans="1:7">
      <c r="A1589" s="14">
        <v>1586</v>
      </c>
      <c r="B1589" s="14" t="s">
        <v>1630</v>
      </c>
      <c r="C1589" s="14" t="s">
        <v>1681</v>
      </c>
      <c r="D1589" s="14" t="s">
        <v>1689</v>
      </c>
      <c r="E1589" s="14">
        <v>5</v>
      </c>
      <c r="F1589" s="14" t="s">
        <v>22</v>
      </c>
      <c r="G1589" s="14">
        <v>1860</v>
      </c>
    </row>
    <row r="1590" spans="1:7">
      <c r="A1590" s="14">
        <v>1587</v>
      </c>
      <c r="B1590" s="14" t="s">
        <v>1630</v>
      </c>
      <c r="C1590" s="14" t="s">
        <v>1681</v>
      </c>
      <c r="D1590" s="14" t="s">
        <v>1690</v>
      </c>
      <c r="E1590" s="14">
        <v>7</v>
      </c>
      <c r="F1590" s="14" t="s">
        <v>22</v>
      </c>
      <c r="G1590" s="14">
        <v>100</v>
      </c>
    </row>
    <row r="1591" spans="1:7">
      <c r="A1591" s="14">
        <v>1588</v>
      </c>
      <c r="B1591" s="14" t="s">
        <v>1630</v>
      </c>
      <c r="C1591" s="14" t="s">
        <v>1681</v>
      </c>
      <c r="D1591" s="14" t="s">
        <v>1691</v>
      </c>
      <c r="E1591" s="14">
        <v>2</v>
      </c>
      <c r="F1591" s="14" t="s">
        <v>11</v>
      </c>
      <c r="G1591" s="14">
        <v>110</v>
      </c>
    </row>
    <row r="1592" spans="1:7">
      <c r="A1592" s="14">
        <v>1589</v>
      </c>
      <c r="B1592" s="14" t="s">
        <v>1630</v>
      </c>
      <c r="C1592" s="14" t="s">
        <v>1681</v>
      </c>
      <c r="D1592" s="14" t="s">
        <v>1692</v>
      </c>
      <c r="E1592" s="14">
        <v>2</v>
      </c>
      <c r="F1592" s="14" t="s">
        <v>11</v>
      </c>
      <c r="G1592" s="14">
        <v>1400</v>
      </c>
    </row>
    <row r="1593" spans="1:7">
      <c r="A1593" s="14">
        <v>1590</v>
      </c>
      <c r="B1593" s="14" t="s">
        <v>1630</v>
      </c>
      <c r="C1593" s="14" t="s">
        <v>1681</v>
      </c>
      <c r="D1593" s="14" t="s">
        <v>1693</v>
      </c>
      <c r="E1593" s="14">
        <v>2</v>
      </c>
      <c r="F1593" s="14" t="s">
        <v>11</v>
      </c>
      <c r="G1593" s="14">
        <v>420</v>
      </c>
    </row>
    <row r="1594" spans="1:7">
      <c r="A1594" s="14">
        <v>1591</v>
      </c>
      <c r="B1594" s="14" t="s">
        <v>1630</v>
      </c>
      <c r="C1594" s="14" t="s">
        <v>1681</v>
      </c>
      <c r="D1594" s="14" t="s">
        <v>1694</v>
      </c>
      <c r="E1594" s="14">
        <v>2</v>
      </c>
      <c r="F1594" s="14" t="s">
        <v>11</v>
      </c>
      <c r="G1594" s="14">
        <v>700</v>
      </c>
    </row>
    <row r="1595" spans="1:7">
      <c r="A1595" s="14">
        <v>1592</v>
      </c>
      <c r="B1595" s="14" t="s">
        <v>1630</v>
      </c>
      <c r="C1595" s="14" t="s">
        <v>1681</v>
      </c>
      <c r="D1595" s="14" t="s">
        <v>1695</v>
      </c>
      <c r="E1595" s="14">
        <v>4</v>
      </c>
      <c r="F1595" s="14" t="s">
        <v>11</v>
      </c>
      <c r="G1595" s="14">
        <v>630</v>
      </c>
    </row>
    <row r="1596" spans="1:7">
      <c r="A1596" s="14">
        <v>1593</v>
      </c>
      <c r="B1596" s="14" t="s">
        <v>1630</v>
      </c>
      <c r="C1596" s="14" t="s">
        <v>1681</v>
      </c>
      <c r="D1596" s="14" t="s">
        <v>1696</v>
      </c>
      <c r="E1596" s="14">
        <v>3</v>
      </c>
      <c r="F1596" s="14" t="s">
        <v>11</v>
      </c>
      <c r="G1596" s="14">
        <v>600</v>
      </c>
    </row>
    <row r="1597" spans="1:7">
      <c r="A1597" s="14">
        <v>1594</v>
      </c>
      <c r="B1597" s="14" t="s">
        <v>1630</v>
      </c>
      <c r="C1597" s="14" t="s">
        <v>1681</v>
      </c>
      <c r="D1597" s="14" t="s">
        <v>1697</v>
      </c>
      <c r="E1597" s="14">
        <v>4</v>
      </c>
      <c r="F1597" s="14" t="s">
        <v>22</v>
      </c>
      <c r="G1597" s="14">
        <v>200</v>
      </c>
    </row>
    <row r="1598" spans="1:7">
      <c r="A1598" s="14">
        <v>1595</v>
      </c>
      <c r="B1598" s="14" t="s">
        <v>1630</v>
      </c>
      <c r="C1598" s="14" t="s">
        <v>1681</v>
      </c>
      <c r="D1598" s="14" t="s">
        <v>1698</v>
      </c>
      <c r="E1598" s="14">
        <v>1</v>
      </c>
      <c r="F1598" s="14" t="s">
        <v>22</v>
      </c>
      <c r="G1598" s="14">
        <v>1700</v>
      </c>
    </row>
    <row r="1599" spans="1:7">
      <c r="A1599" s="14">
        <v>1596</v>
      </c>
      <c r="B1599" s="14" t="s">
        <v>1630</v>
      </c>
      <c r="C1599" s="14" t="s">
        <v>1681</v>
      </c>
      <c r="D1599" s="14" t="s">
        <v>1699</v>
      </c>
      <c r="E1599" s="14">
        <v>1</v>
      </c>
      <c r="F1599" s="14" t="s">
        <v>11</v>
      </c>
      <c r="G1599" s="14">
        <v>360</v>
      </c>
    </row>
    <row r="1600" spans="1:7">
      <c r="A1600" s="14">
        <v>1597</v>
      </c>
      <c r="B1600" s="14" t="s">
        <v>1630</v>
      </c>
      <c r="C1600" s="14" t="s">
        <v>1681</v>
      </c>
      <c r="D1600" s="14" t="s">
        <v>1700</v>
      </c>
      <c r="E1600" s="14">
        <v>2</v>
      </c>
      <c r="F1600" s="14" t="s">
        <v>11</v>
      </c>
      <c r="G1600" s="14">
        <v>390</v>
      </c>
    </row>
    <row r="1601" spans="1:7">
      <c r="A1601" s="14">
        <v>1598</v>
      </c>
      <c r="B1601" s="14" t="s">
        <v>1630</v>
      </c>
      <c r="C1601" s="14" t="s">
        <v>1681</v>
      </c>
      <c r="D1601" s="14" t="s">
        <v>1701</v>
      </c>
      <c r="E1601" s="14" t="s">
        <v>951</v>
      </c>
      <c r="F1601" s="14" t="s">
        <v>22</v>
      </c>
      <c r="G1601" s="14">
        <v>910</v>
      </c>
    </row>
    <row r="1602" spans="1:7">
      <c r="A1602" s="14">
        <v>1599</v>
      </c>
      <c r="B1602" s="14" t="s">
        <v>1630</v>
      </c>
      <c r="C1602" s="14" t="s">
        <v>1681</v>
      </c>
      <c r="D1602" s="14" t="s">
        <v>1702</v>
      </c>
      <c r="E1602" s="14">
        <v>2</v>
      </c>
      <c r="F1602" s="14" t="s">
        <v>11</v>
      </c>
      <c r="G1602" s="14">
        <v>420</v>
      </c>
    </row>
    <row r="1603" spans="1:7">
      <c r="A1603" s="14">
        <v>1600</v>
      </c>
      <c r="B1603" s="14" t="s">
        <v>1630</v>
      </c>
      <c r="C1603" s="14" t="s">
        <v>1703</v>
      </c>
      <c r="D1603" s="14" t="s">
        <v>1704</v>
      </c>
      <c r="E1603" s="14">
        <v>3</v>
      </c>
      <c r="F1603" s="14" t="s">
        <v>11</v>
      </c>
      <c r="G1603" s="14">
        <v>300</v>
      </c>
    </row>
    <row r="1604" spans="1:7">
      <c r="A1604" s="14">
        <v>1601</v>
      </c>
      <c r="B1604" s="14" t="s">
        <v>1630</v>
      </c>
      <c r="C1604" s="14" t="s">
        <v>1703</v>
      </c>
      <c r="D1604" s="14" t="s">
        <v>1705</v>
      </c>
      <c r="E1604" s="14">
        <v>3</v>
      </c>
      <c r="F1604" s="14" t="s">
        <v>11</v>
      </c>
      <c r="G1604" s="14">
        <v>660</v>
      </c>
    </row>
    <row r="1605" spans="1:7">
      <c r="A1605" s="14">
        <v>1602</v>
      </c>
      <c r="B1605" s="14" t="s">
        <v>1630</v>
      </c>
      <c r="C1605" s="14" t="s">
        <v>1703</v>
      </c>
      <c r="D1605" s="14" t="s">
        <v>1706</v>
      </c>
      <c r="E1605" s="14">
        <v>5</v>
      </c>
      <c r="F1605" s="14" t="s">
        <v>11</v>
      </c>
      <c r="G1605" s="14">
        <v>780</v>
      </c>
    </row>
    <row r="1606" spans="1:7">
      <c r="A1606" s="14">
        <v>1603</v>
      </c>
      <c r="B1606" s="14" t="s">
        <v>1630</v>
      </c>
      <c r="C1606" s="14" t="s">
        <v>1703</v>
      </c>
      <c r="D1606" s="14" t="s">
        <v>1707</v>
      </c>
      <c r="E1606" s="14">
        <v>5</v>
      </c>
      <c r="F1606" s="14" t="s">
        <v>11</v>
      </c>
      <c r="G1606" s="14">
        <v>480</v>
      </c>
    </row>
    <row r="1607" spans="1:7">
      <c r="A1607" s="14">
        <v>1604</v>
      </c>
      <c r="B1607" s="14" t="s">
        <v>1630</v>
      </c>
      <c r="C1607" s="14" t="s">
        <v>1703</v>
      </c>
      <c r="D1607" s="14" t="s">
        <v>1708</v>
      </c>
      <c r="E1607" s="14">
        <v>1</v>
      </c>
      <c r="F1607" s="14" t="s">
        <v>11</v>
      </c>
      <c r="G1607" s="14">
        <v>520</v>
      </c>
    </row>
    <row r="1608" spans="1:7">
      <c r="A1608" s="14">
        <v>1605</v>
      </c>
      <c r="B1608" s="14" t="s">
        <v>1630</v>
      </c>
      <c r="C1608" s="14" t="s">
        <v>1703</v>
      </c>
      <c r="D1608" s="14" t="s">
        <v>1709</v>
      </c>
      <c r="E1608" s="14">
        <v>4</v>
      </c>
      <c r="F1608" s="14" t="s">
        <v>11</v>
      </c>
      <c r="G1608" s="14">
        <v>100</v>
      </c>
    </row>
    <row r="1609" spans="1:7">
      <c r="A1609" s="14">
        <v>1606</v>
      </c>
      <c r="B1609" s="14" t="s">
        <v>1630</v>
      </c>
      <c r="C1609" s="14" t="s">
        <v>1703</v>
      </c>
      <c r="D1609" s="14" t="s">
        <v>1710</v>
      </c>
      <c r="E1609" s="14">
        <v>3</v>
      </c>
      <c r="F1609" s="14" t="s">
        <v>11</v>
      </c>
      <c r="G1609" s="14">
        <v>1080</v>
      </c>
    </row>
    <row r="1610" spans="1:7">
      <c r="A1610" s="14">
        <v>1607</v>
      </c>
      <c r="B1610" s="14" t="s">
        <v>1630</v>
      </c>
      <c r="C1610" s="14" t="s">
        <v>1703</v>
      </c>
      <c r="D1610" s="14" t="s">
        <v>1711</v>
      </c>
      <c r="E1610" s="14">
        <v>3</v>
      </c>
      <c r="F1610" s="14" t="s">
        <v>11</v>
      </c>
      <c r="G1610" s="14">
        <v>640</v>
      </c>
    </row>
    <row r="1611" spans="1:7">
      <c r="A1611" s="14">
        <v>1608</v>
      </c>
      <c r="B1611" s="14" t="s">
        <v>1630</v>
      </c>
      <c r="C1611" s="14" t="s">
        <v>1703</v>
      </c>
      <c r="D1611" s="14" t="s">
        <v>1712</v>
      </c>
      <c r="E1611" s="14">
        <v>4</v>
      </c>
      <c r="F1611" s="14" t="s">
        <v>11</v>
      </c>
      <c r="G1611" s="14">
        <v>600</v>
      </c>
    </row>
    <row r="1612" spans="1:7">
      <c r="A1612" s="14">
        <v>1609</v>
      </c>
      <c r="B1612" s="14" t="s">
        <v>1630</v>
      </c>
      <c r="C1612" s="14" t="s">
        <v>1703</v>
      </c>
      <c r="D1612" s="14" t="s">
        <v>1713</v>
      </c>
      <c r="E1612" s="14">
        <v>3</v>
      </c>
      <c r="F1612" s="14" t="s">
        <v>11</v>
      </c>
      <c r="G1612" s="14">
        <v>300</v>
      </c>
    </row>
    <row r="1613" spans="1:7">
      <c r="A1613" s="14">
        <v>1610</v>
      </c>
      <c r="B1613" s="14" t="s">
        <v>1630</v>
      </c>
      <c r="C1613" s="14" t="s">
        <v>1703</v>
      </c>
      <c r="D1613" s="14" t="s">
        <v>1714</v>
      </c>
      <c r="E1613" s="14">
        <v>2</v>
      </c>
      <c r="F1613" s="14" t="s">
        <v>11</v>
      </c>
      <c r="G1613" s="14">
        <v>2760</v>
      </c>
    </row>
    <row r="1614" spans="1:7">
      <c r="A1614" s="14">
        <v>1611</v>
      </c>
      <c r="B1614" s="14" t="s">
        <v>1630</v>
      </c>
      <c r="C1614" s="14" t="s">
        <v>1703</v>
      </c>
      <c r="D1614" s="14" t="s">
        <v>1715</v>
      </c>
      <c r="E1614" s="14">
        <v>3</v>
      </c>
      <c r="F1614" s="14" t="s">
        <v>11</v>
      </c>
      <c r="G1614" s="14">
        <v>840</v>
      </c>
    </row>
    <row r="1615" spans="1:7">
      <c r="A1615" s="14">
        <v>1612</v>
      </c>
      <c r="B1615" s="14" t="s">
        <v>1630</v>
      </c>
      <c r="C1615" s="14" t="s">
        <v>1703</v>
      </c>
      <c r="D1615" s="14" t="s">
        <v>1716</v>
      </c>
      <c r="E1615" s="14">
        <v>3</v>
      </c>
      <c r="F1615" s="14" t="s">
        <v>11</v>
      </c>
      <c r="G1615" s="14">
        <v>700</v>
      </c>
    </row>
    <row r="1616" spans="1:7">
      <c r="A1616" s="14">
        <v>1613</v>
      </c>
      <c r="B1616" s="14" t="s">
        <v>1630</v>
      </c>
      <c r="C1616" s="14" t="s">
        <v>1703</v>
      </c>
      <c r="D1616" s="14" t="s">
        <v>1717</v>
      </c>
      <c r="E1616" s="14">
        <v>5</v>
      </c>
      <c r="F1616" s="14" t="s">
        <v>65</v>
      </c>
      <c r="G1616" s="14">
        <v>4000</v>
      </c>
    </row>
    <row r="1617" spans="1:7">
      <c r="A1617" s="14">
        <v>1614</v>
      </c>
      <c r="B1617" s="14" t="s">
        <v>1630</v>
      </c>
      <c r="C1617" s="14" t="s">
        <v>1718</v>
      </c>
      <c r="D1617" s="14" t="s">
        <v>1719</v>
      </c>
      <c r="E1617" s="14">
        <v>2</v>
      </c>
      <c r="F1617" s="14" t="s">
        <v>11</v>
      </c>
      <c r="G1617" s="15">
        <v>390</v>
      </c>
    </row>
    <row r="1618" spans="1:7">
      <c r="A1618" s="14">
        <v>1615</v>
      </c>
      <c r="B1618" s="14" t="s">
        <v>1630</v>
      </c>
      <c r="C1618" s="14" t="s">
        <v>1718</v>
      </c>
      <c r="D1618" s="14" t="s">
        <v>1720</v>
      </c>
      <c r="E1618" s="14">
        <v>4</v>
      </c>
      <c r="F1618" s="14" t="s">
        <v>11</v>
      </c>
      <c r="G1618" s="15">
        <v>1700</v>
      </c>
    </row>
    <row r="1619" spans="1:7">
      <c r="A1619" s="14">
        <v>1616</v>
      </c>
      <c r="B1619" s="14" t="s">
        <v>1630</v>
      </c>
      <c r="C1619" s="14" t="s">
        <v>1718</v>
      </c>
      <c r="D1619" s="14" t="s">
        <v>1721</v>
      </c>
      <c r="E1619" s="14">
        <v>2</v>
      </c>
      <c r="F1619" s="14" t="s">
        <v>11</v>
      </c>
      <c r="G1619" s="15">
        <v>360</v>
      </c>
    </row>
    <row r="1620" spans="1:7">
      <c r="A1620" s="14">
        <v>1617</v>
      </c>
      <c r="B1620" s="14" t="s">
        <v>1630</v>
      </c>
      <c r="C1620" s="14" t="s">
        <v>1718</v>
      </c>
      <c r="D1620" s="14" t="s">
        <v>12</v>
      </c>
      <c r="E1620" s="14">
        <v>3</v>
      </c>
      <c r="F1620" s="14" t="s">
        <v>11</v>
      </c>
      <c r="G1620" s="15">
        <v>300</v>
      </c>
    </row>
    <row r="1621" spans="1:7">
      <c r="A1621" s="14">
        <v>1618</v>
      </c>
      <c r="B1621" s="14" t="s">
        <v>1630</v>
      </c>
      <c r="C1621" s="14" t="s">
        <v>1718</v>
      </c>
      <c r="D1621" s="14" t="s">
        <v>1722</v>
      </c>
      <c r="E1621" s="14">
        <v>4</v>
      </c>
      <c r="F1621" s="14" t="s">
        <v>11</v>
      </c>
      <c r="G1621" s="15">
        <v>2150</v>
      </c>
    </row>
    <row r="1622" spans="1:7">
      <c r="A1622" s="14">
        <v>1619</v>
      </c>
      <c r="B1622" s="14" t="s">
        <v>1630</v>
      </c>
      <c r="C1622" s="14" t="s">
        <v>1718</v>
      </c>
      <c r="D1622" s="14" t="s">
        <v>1723</v>
      </c>
      <c r="E1622" s="14">
        <v>4</v>
      </c>
      <c r="F1622" s="14" t="s">
        <v>11</v>
      </c>
      <c r="G1622" s="15">
        <v>1820</v>
      </c>
    </row>
    <row r="1623" spans="1:7">
      <c r="A1623" s="14">
        <v>1620</v>
      </c>
      <c r="B1623" s="14" t="s">
        <v>1630</v>
      </c>
      <c r="C1623" s="14" t="s">
        <v>1718</v>
      </c>
      <c r="D1623" s="14" t="s">
        <v>1724</v>
      </c>
      <c r="E1623" s="14">
        <v>4</v>
      </c>
      <c r="F1623" s="14" t="s">
        <v>11</v>
      </c>
      <c r="G1623" s="15">
        <v>4000</v>
      </c>
    </row>
    <row r="1624" spans="1:7">
      <c r="A1624" s="14">
        <v>1621</v>
      </c>
      <c r="B1624" s="14" t="s">
        <v>1630</v>
      </c>
      <c r="C1624" s="14" t="s">
        <v>1718</v>
      </c>
      <c r="D1624" s="14" t="s">
        <v>1725</v>
      </c>
      <c r="E1624" s="14">
        <v>3</v>
      </c>
      <c r="F1624" s="14" t="s">
        <v>22</v>
      </c>
      <c r="G1624" s="14">
        <v>780</v>
      </c>
    </row>
    <row r="1625" spans="1:7">
      <c r="A1625" s="14">
        <v>1622</v>
      </c>
      <c r="B1625" s="14" t="s">
        <v>1630</v>
      </c>
      <c r="C1625" s="14" t="s">
        <v>1726</v>
      </c>
      <c r="D1625" s="14" t="s">
        <v>1727</v>
      </c>
      <c r="E1625" s="14" t="s">
        <v>953</v>
      </c>
      <c r="F1625" s="14" t="s">
        <v>11</v>
      </c>
      <c r="G1625" s="14">
        <v>1280</v>
      </c>
    </row>
    <row r="1626" spans="1:7">
      <c r="A1626" s="14">
        <v>1623</v>
      </c>
      <c r="B1626" s="14" t="s">
        <v>1630</v>
      </c>
      <c r="C1626" s="14" t="s">
        <v>1726</v>
      </c>
      <c r="D1626" s="14" t="s">
        <v>1728</v>
      </c>
      <c r="E1626" s="14" t="s">
        <v>975</v>
      </c>
      <c r="F1626" s="14" t="s">
        <v>11</v>
      </c>
      <c r="G1626" s="14">
        <v>1200</v>
      </c>
    </row>
    <row r="1627" spans="1:7">
      <c r="A1627" s="14">
        <v>1624</v>
      </c>
      <c r="B1627" s="14" t="s">
        <v>1630</v>
      </c>
      <c r="C1627" s="14" t="s">
        <v>1726</v>
      </c>
      <c r="D1627" s="14" t="s">
        <v>1729</v>
      </c>
      <c r="E1627" s="14" t="s">
        <v>953</v>
      </c>
      <c r="F1627" s="14" t="s">
        <v>11</v>
      </c>
      <c r="G1627" s="14">
        <v>860</v>
      </c>
    </row>
    <row r="1628" spans="1:7">
      <c r="A1628" s="14">
        <v>1625</v>
      </c>
      <c r="B1628" s="14" t="s">
        <v>1630</v>
      </c>
      <c r="C1628" s="14" t="s">
        <v>1726</v>
      </c>
      <c r="D1628" s="14" t="s">
        <v>1730</v>
      </c>
      <c r="E1628" s="14" t="s">
        <v>953</v>
      </c>
      <c r="F1628" s="14" t="s">
        <v>11</v>
      </c>
      <c r="G1628" s="14">
        <v>600</v>
      </c>
    </row>
    <row r="1629" spans="1:7">
      <c r="A1629" s="14">
        <v>1626</v>
      </c>
      <c r="B1629" s="14" t="s">
        <v>1630</v>
      </c>
      <c r="C1629" s="14" t="s">
        <v>1726</v>
      </c>
      <c r="D1629" s="14" t="s">
        <v>1731</v>
      </c>
      <c r="E1629" s="14" t="s">
        <v>953</v>
      </c>
      <c r="F1629" s="14" t="s">
        <v>11</v>
      </c>
      <c r="G1629" s="14">
        <v>450</v>
      </c>
    </row>
    <row r="1630" spans="1:7">
      <c r="A1630" s="14">
        <v>1627</v>
      </c>
      <c r="B1630" s="14" t="s">
        <v>1630</v>
      </c>
      <c r="C1630" s="14" t="s">
        <v>1726</v>
      </c>
      <c r="D1630" s="14" t="s">
        <v>1732</v>
      </c>
      <c r="E1630" s="14" t="s">
        <v>953</v>
      </c>
      <c r="F1630" s="14" t="s">
        <v>11</v>
      </c>
      <c r="G1630" s="14">
        <v>2400</v>
      </c>
    </row>
    <row r="1631" spans="1:7">
      <c r="A1631" s="14">
        <v>1628</v>
      </c>
      <c r="B1631" s="14" t="s">
        <v>1630</v>
      </c>
      <c r="C1631" s="14" t="s">
        <v>1726</v>
      </c>
      <c r="D1631" s="14" t="s">
        <v>1733</v>
      </c>
      <c r="E1631" s="14" t="s">
        <v>949</v>
      </c>
      <c r="F1631" s="14" t="s">
        <v>11</v>
      </c>
      <c r="G1631" s="14">
        <v>1750</v>
      </c>
    </row>
    <row r="1632" spans="1:7">
      <c r="A1632" s="14">
        <v>1629</v>
      </c>
      <c r="B1632" s="14" t="s">
        <v>1630</v>
      </c>
      <c r="C1632" s="14" t="s">
        <v>1726</v>
      </c>
      <c r="D1632" s="14" t="s">
        <v>1734</v>
      </c>
      <c r="E1632" s="14" t="s">
        <v>949</v>
      </c>
      <c r="F1632" s="14" t="s">
        <v>11</v>
      </c>
      <c r="G1632" s="14">
        <v>1850</v>
      </c>
    </row>
    <row r="1633" spans="1:7">
      <c r="A1633" s="14">
        <v>1630</v>
      </c>
      <c r="B1633" s="14" t="s">
        <v>1630</v>
      </c>
      <c r="C1633" s="14" t="s">
        <v>1726</v>
      </c>
      <c r="D1633" s="14" t="s">
        <v>1735</v>
      </c>
      <c r="E1633" s="14" t="s">
        <v>953</v>
      </c>
      <c r="F1633" s="14" t="s">
        <v>11</v>
      </c>
      <c r="G1633" s="14">
        <v>650</v>
      </c>
    </row>
    <row r="1634" spans="1:7">
      <c r="A1634" s="14">
        <v>1631</v>
      </c>
      <c r="B1634" s="14" t="s">
        <v>1630</v>
      </c>
      <c r="C1634" s="14" t="s">
        <v>1726</v>
      </c>
      <c r="D1634" s="14" t="s">
        <v>1736</v>
      </c>
      <c r="E1634" s="14" t="s">
        <v>975</v>
      </c>
      <c r="F1634" s="14" t="s">
        <v>11</v>
      </c>
      <c r="G1634" s="14">
        <v>360</v>
      </c>
    </row>
    <row r="1635" spans="1:7">
      <c r="A1635" s="14">
        <v>1632</v>
      </c>
      <c r="B1635" s="14" t="s">
        <v>1630</v>
      </c>
      <c r="C1635" s="14" t="s">
        <v>1726</v>
      </c>
      <c r="D1635" s="14" t="s">
        <v>1737</v>
      </c>
      <c r="E1635" s="14" t="s">
        <v>953</v>
      </c>
      <c r="F1635" s="14" t="s">
        <v>11</v>
      </c>
      <c r="G1635" s="14">
        <v>2600</v>
      </c>
    </row>
    <row r="1636" spans="1:7">
      <c r="A1636" s="14">
        <v>1633</v>
      </c>
      <c r="B1636" s="14" t="s">
        <v>1630</v>
      </c>
      <c r="C1636" s="14" t="s">
        <v>1726</v>
      </c>
      <c r="D1636" s="14" t="s">
        <v>1738</v>
      </c>
      <c r="E1636" s="14" t="s">
        <v>949</v>
      </c>
      <c r="F1636" s="14" t="s">
        <v>11</v>
      </c>
      <c r="G1636" s="14">
        <v>1200</v>
      </c>
    </row>
    <row r="1637" spans="1:7">
      <c r="A1637" s="14">
        <v>1634</v>
      </c>
      <c r="B1637" s="14" t="s">
        <v>1630</v>
      </c>
      <c r="C1637" s="14" t="s">
        <v>1726</v>
      </c>
      <c r="D1637" s="14" t="s">
        <v>1739</v>
      </c>
      <c r="E1637" s="14" t="s">
        <v>953</v>
      </c>
      <c r="F1637" s="14" t="s">
        <v>11</v>
      </c>
      <c r="G1637" s="14">
        <v>630</v>
      </c>
    </row>
    <row r="1638" spans="1:7">
      <c r="A1638" s="14">
        <v>1635</v>
      </c>
      <c r="B1638" s="14" t="s">
        <v>1630</v>
      </c>
      <c r="C1638" s="14" t="s">
        <v>1726</v>
      </c>
      <c r="D1638" s="14" t="s">
        <v>1740</v>
      </c>
      <c r="E1638" s="14" t="s">
        <v>949</v>
      </c>
      <c r="F1638" s="14" t="s">
        <v>11</v>
      </c>
      <c r="G1638" s="14">
        <v>1060</v>
      </c>
    </row>
    <row r="1639" spans="1:7">
      <c r="A1639" s="14">
        <v>1636</v>
      </c>
      <c r="B1639" s="14" t="s">
        <v>1630</v>
      </c>
      <c r="C1639" s="14" t="s">
        <v>1726</v>
      </c>
      <c r="D1639" s="14" t="s">
        <v>1741</v>
      </c>
      <c r="E1639" s="14" t="s">
        <v>953</v>
      </c>
      <c r="F1639" s="14" t="s">
        <v>11</v>
      </c>
      <c r="G1639" s="14">
        <v>300</v>
      </c>
    </row>
    <row r="1640" spans="1:7">
      <c r="A1640" s="14">
        <v>1637</v>
      </c>
      <c r="B1640" s="14" t="s">
        <v>1630</v>
      </c>
      <c r="C1640" s="14" t="s">
        <v>1726</v>
      </c>
      <c r="D1640" s="14" t="s">
        <v>1742</v>
      </c>
      <c r="E1640" s="14" t="s">
        <v>951</v>
      </c>
      <c r="F1640" s="14" t="s">
        <v>11</v>
      </c>
      <c r="G1640" s="14">
        <v>750</v>
      </c>
    </row>
    <row r="1641" spans="1:7">
      <c r="A1641" s="14">
        <v>1638</v>
      </c>
      <c r="B1641" s="14" t="s">
        <v>1630</v>
      </c>
      <c r="C1641" s="14" t="s">
        <v>1726</v>
      </c>
      <c r="D1641" s="14" t="s">
        <v>1743</v>
      </c>
      <c r="E1641" s="14" t="s">
        <v>975</v>
      </c>
      <c r="F1641" s="14" t="s">
        <v>11</v>
      </c>
      <c r="G1641" s="14">
        <v>3310</v>
      </c>
    </row>
    <row r="1642" spans="1:7">
      <c r="A1642" s="14">
        <v>1639</v>
      </c>
      <c r="B1642" s="14" t="s">
        <v>1630</v>
      </c>
      <c r="C1642" s="14" t="s">
        <v>1726</v>
      </c>
      <c r="D1642" s="14" t="s">
        <v>1744</v>
      </c>
      <c r="E1642" s="14" t="s">
        <v>953</v>
      </c>
      <c r="F1642" s="14" t="s">
        <v>11</v>
      </c>
      <c r="G1642" s="14">
        <v>330</v>
      </c>
    </row>
    <row r="1643" spans="1:7">
      <c r="A1643" s="14">
        <v>1640</v>
      </c>
      <c r="B1643" s="14" t="s">
        <v>1630</v>
      </c>
      <c r="C1643" s="14" t="s">
        <v>1726</v>
      </c>
      <c r="D1643" s="14" t="s">
        <v>1745</v>
      </c>
      <c r="E1643" s="14">
        <v>2</v>
      </c>
      <c r="F1643" s="14" t="s">
        <v>11</v>
      </c>
      <c r="G1643" s="14">
        <v>600</v>
      </c>
    </row>
    <row r="1644" spans="1:7">
      <c r="A1644" s="14">
        <v>1641</v>
      </c>
      <c r="B1644" s="14" t="s">
        <v>1630</v>
      </c>
      <c r="C1644" s="14" t="s">
        <v>1726</v>
      </c>
      <c r="D1644" s="14" t="s">
        <v>1746</v>
      </c>
      <c r="E1644" s="14" t="s">
        <v>975</v>
      </c>
      <c r="F1644" s="14" t="s">
        <v>11</v>
      </c>
      <c r="G1644" s="14">
        <v>1980</v>
      </c>
    </row>
    <row r="1645" spans="1:7">
      <c r="A1645" s="14">
        <v>1642</v>
      </c>
      <c r="B1645" s="14" t="s">
        <v>1630</v>
      </c>
      <c r="C1645" s="14" t="s">
        <v>1726</v>
      </c>
      <c r="D1645" s="14" t="s">
        <v>1747</v>
      </c>
      <c r="E1645" s="14" t="s">
        <v>975</v>
      </c>
      <c r="F1645" s="14" t="s">
        <v>1748</v>
      </c>
      <c r="G1645" s="14">
        <v>2260</v>
      </c>
    </row>
    <row r="1646" spans="1:7">
      <c r="A1646" s="14">
        <v>1643</v>
      </c>
      <c r="B1646" s="14" t="s">
        <v>1630</v>
      </c>
      <c r="C1646" s="14" t="s">
        <v>1726</v>
      </c>
      <c r="D1646" s="14" t="s">
        <v>1749</v>
      </c>
      <c r="E1646" s="14" t="s">
        <v>1437</v>
      </c>
      <c r="F1646" s="14" t="s">
        <v>1748</v>
      </c>
      <c r="G1646" s="14">
        <v>1890</v>
      </c>
    </row>
    <row r="1647" spans="1:7">
      <c r="A1647" s="14">
        <v>1644</v>
      </c>
      <c r="B1647" s="14" t="s">
        <v>1630</v>
      </c>
      <c r="C1647" s="14" t="s">
        <v>1726</v>
      </c>
      <c r="D1647" s="14" t="s">
        <v>1750</v>
      </c>
      <c r="E1647" s="14" t="s">
        <v>1751</v>
      </c>
      <c r="F1647" s="14" t="s">
        <v>1748</v>
      </c>
      <c r="G1647" s="14">
        <v>1090</v>
      </c>
    </row>
    <row r="1648" spans="1:7">
      <c r="A1648" s="14">
        <v>1645</v>
      </c>
      <c r="B1648" s="14" t="s">
        <v>1630</v>
      </c>
      <c r="C1648" s="14" t="s">
        <v>1726</v>
      </c>
      <c r="D1648" s="14" t="s">
        <v>1752</v>
      </c>
      <c r="E1648" s="14" t="s">
        <v>953</v>
      </c>
      <c r="F1648" s="14" t="s">
        <v>11</v>
      </c>
      <c r="G1648" s="14">
        <v>1100</v>
      </c>
    </row>
    <row r="1649" spans="1:7">
      <c r="A1649" s="14">
        <v>1646</v>
      </c>
      <c r="B1649" s="14" t="s">
        <v>1630</v>
      </c>
      <c r="C1649" s="14" t="s">
        <v>1726</v>
      </c>
      <c r="D1649" s="14" t="s">
        <v>1753</v>
      </c>
      <c r="E1649" s="14" t="s">
        <v>962</v>
      </c>
      <c r="F1649" s="14" t="s">
        <v>11</v>
      </c>
      <c r="G1649" s="14">
        <v>380</v>
      </c>
    </row>
    <row r="1650" spans="1:7">
      <c r="A1650" s="14">
        <v>1647</v>
      </c>
      <c r="B1650" s="14" t="s">
        <v>1630</v>
      </c>
      <c r="C1650" s="14" t="s">
        <v>1726</v>
      </c>
      <c r="D1650" s="14" t="s">
        <v>1754</v>
      </c>
      <c r="E1650" s="14" t="s">
        <v>951</v>
      </c>
      <c r="F1650" s="14" t="s">
        <v>11</v>
      </c>
      <c r="G1650" s="14">
        <v>1900</v>
      </c>
    </row>
    <row r="1651" spans="1:7">
      <c r="A1651" s="14">
        <v>1648</v>
      </c>
      <c r="B1651" s="14" t="s">
        <v>1630</v>
      </c>
      <c r="C1651" s="14" t="s">
        <v>1726</v>
      </c>
      <c r="D1651" s="14" t="s">
        <v>1755</v>
      </c>
      <c r="E1651" s="14" t="s">
        <v>949</v>
      </c>
      <c r="F1651" s="14" t="s">
        <v>11</v>
      </c>
      <c r="G1651" s="14">
        <v>300</v>
      </c>
    </row>
    <row r="1652" spans="1:7">
      <c r="A1652" s="14">
        <v>1649</v>
      </c>
      <c r="B1652" s="14" t="s">
        <v>1630</v>
      </c>
      <c r="C1652" s="14" t="s">
        <v>1726</v>
      </c>
      <c r="D1652" s="14" t="s">
        <v>1756</v>
      </c>
      <c r="E1652" s="14">
        <v>2</v>
      </c>
      <c r="F1652" s="14" t="s">
        <v>11</v>
      </c>
      <c r="G1652" s="14">
        <v>100</v>
      </c>
    </row>
    <row r="1653" spans="1:7">
      <c r="A1653" s="14">
        <v>1650</v>
      </c>
      <c r="B1653" s="14" t="s">
        <v>1630</v>
      </c>
      <c r="C1653" s="14" t="s">
        <v>1757</v>
      </c>
      <c r="D1653" s="14" t="s">
        <v>1758</v>
      </c>
      <c r="E1653" s="14">
        <v>2</v>
      </c>
      <c r="F1653" s="14" t="s">
        <v>11</v>
      </c>
      <c r="G1653" s="14">
        <v>1100</v>
      </c>
    </row>
    <row r="1654" spans="1:7">
      <c r="A1654" s="14">
        <v>1651</v>
      </c>
      <c r="B1654" s="14" t="s">
        <v>1630</v>
      </c>
      <c r="C1654" s="14" t="s">
        <v>1757</v>
      </c>
      <c r="D1654" s="14" t="s">
        <v>1759</v>
      </c>
      <c r="E1654" s="14">
        <v>2</v>
      </c>
      <c r="F1654" s="14" t="s">
        <v>11</v>
      </c>
      <c r="G1654" s="14">
        <v>580</v>
      </c>
    </row>
    <row r="1655" spans="1:7">
      <c r="A1655" s="14">
        <v>1652</v>
      </c>
      <c r="B1655" s="14" t="s">
        <v>1630</v>
      </c>
      <c r="C1655" s="14" t="s">
        <v>1757</v>
      </c>
      <c r="D1655" s="14" t="s">
        <v>1760</v>
      </c>
      <c r="E1655" s="14">
        <v>1</v>
      </c>
      <c r="F1655" s="14" t="s">
        <v>11</v>
      </c>
      <c r="G1655" s="14">
        <v>1160</v>
      </c>
    </row>
    <row r="1656" spans="1:7">
      <c r="A1656" s="14">
        <v>1653</v>
      </c>
      <c r="B1656" s="14" t="s">
        <v>1630</v>
      </c>
      <c r="C1656" s="14" t="s">
        <v>1757</v>
      </c>
      <c r="D1656" s="14" t="s">
        <v>1761</v>
      </c>
      <c r="E1656" s="14">
        <v>4</v>
      </c>
      <c r="F1656" s="14" t="s">
        <v>65</v>
      </c>
      <c r="G1656" s="14">
        <v>740</v>
      </c>
    </row>
    <row r="1657" spans="1:7">
      <c r="A1657" s="14">
        <v>1654</v>
      </c>
      <c r="B1657" s="14" t="s">
        <v>1630</v>
      </c>
      <c r="C1657" s="14" t="s">
        <v>1757</v>
      </c>
      <c r="D1657" s="14" t="s">
        <v>1762</v>
      </c>
      <c r="E1657" s="14">
        <v>4</v>
      </c>
      <c r="F1657" s="14" t="s">
        <v>11</v>
      </c>
      <c r="G1657" s="14">
        <v>800</v>
      </c>
    </row>
    <row r="1658" spans="1:7">
      <c r="A1658" s="14">
        <v>1655</v>
      </c>
      <c r="B1658" s="14" t="s">
        <v>1630</v>
      </c>
      <c r="C1658" s="14" t="s">
        <v>1757</v>
      </c>
      <c r="D1658" s="14" t="s">
        <v>1763</v>
      </c>
      <c r="E1658" s="14">
        <v>4</v>
      </c>
      <c r="F1658" s="14" t="s">
        <v>65</v>
      </c>
      <c r="G1658" s="14">
        <v>480</v>
      </c>
    </row>
    <row r="1659" spans="1:7">
      <c r="A1659" s="14">
        <v>1656</v>
      </c>
      <c r="B1659" s="14" t="s">
        <v>1630</v>
      </c>
      <c r="C1659" s="14" t="s">
        <v>1757</v>
      </c>
      <c r="D1659" s="14" t="s">
        <v>1764</v>
      </c>
      <c r="E1659" s="14">
        <v>2</v>
      </c>
      <c r="F1659" s="14" t="s">
        <v>65</v>
      </c>
      <c r="G1659" s="14">
        <v>750</v>
      </c>
    </row>
    <row r="1660" spans="1:7">
      <c r="A1660" s="14">
        <v>1657</v>
      </c>
      <c r="B1660" s="14" t="s">
        <v>1630</v>
      </c>
      <c r="C1660" s="14" t="s">
        <v>1757</v>
      </c>
      <c r="D1660" s="14" t="s">
        <v>1765</v>
      </c>
      <c r="E1660" s="14">
        <v>3</v>
      </c>
      <c r="F1660" s="14" t="s">
        <v>11</v>
      </c>
      <c r="G1660" s="14">
        <v>480</v>
      </c>
    </row>
    <row r="1661" spans="1:7">
      <c r="A1661" s="14">
        <v>1658</v>
      </c>
      <c r="B1661" s="14" t="s">
        <v>1630</v>
      </c>
      <c r="C1661" s="14" t="s">
        <v>1757</v>
      </c>
      <c r="D1661" s="14" t="s">
        <v>1766</v>
      </c>
      <c r="E1661" s="14">
        <v>2</v>
      </c>
      <c r="F1661" s="14" t="s">
        <v>11</v>
      </c>
      <c r="G1661" s="14">
        <v>750</v>
      </c>
    </row>
    <row r="1662" spans="1:7">
      <c r="A1662" s="14">
        <v>1659</v>
      </c>
      <c r="B1662" s="14" t="s">
        <v>1630</v>
      </c>
      <c r="C1662" s="14" t="s">
        <v>1757</v>
      </c>
      <c r="D1662" s="14" t="s">
        <v>1767</v>
      </c>
      <c r="E1662" s="14">
        <v>1</v>
      </c>
      <c r="F1662" s="14" t="s">
        <v>11</v>
      </c>
      <c r="G1662" s="14">
        <v>840</v>
      </c>
    </row>
    <row r="1663" spans="1:7">
      <c r="A1663" s="14">
        <v>1660</v>
      </c>
      <c r="B1663" s="14" t="s">
        <v>1630</v>
      </c>
      <c r="C1663" s="14" t="s">
        <v>1757</v>
      </c>
      <c r="D1663" s="14" t="s">
        <v>1768</v>
      </c>
      <c r="E1663" s="14">
        <v>3</v>
      </c>
      <c r="F1663" s="14" t="s">
        <v>11</v>
      </c>
      <c r="G1663" s="14">
        <v>1280</v>
      </c>
    </row>
    <row r="1664" spans="1:7">
      <c r="A1664" s="14">
        <v>1661</v>
      </c>
      <c r="B1664" s="14" t="s">
        <v>1630</v>
      </c>
      <c r="C1664" s="14" t="s">
        <v>1757</v>
      </c>
      <c r="D1664" s="14" t="s">
        <v>1769</v>
      </c>
      <c r="E1664" s="14">
        <v>3</v>
      </c>
      <c r="F1664" s="14" t="s">
        <v>11</v>
      </c>
      <c r="G1664" s="14">
        <v>300</v>
      </c>
    </row>
    <row r="1665" spans="1:7">
      <c r="A1665" s="14">
        <v>1662</v>
      </c>
      <c r="B1665" s="14" t="s">
        <v>1630</v>
      </c>
      <c r="C1665" s="14" t="s">
        <v>1757</v>
      </c>
      <c r="D1665" s="14" t="s">
        <v>1770</v>
      </c>
      <c r="E1665" s="14">
        <v>3</v>
      </c>
      <c r="F1665" s="14" t="s">
        <v>11</v>
      </c>
      <c r="G1665" s="14">
        <v>200</v>
      </c>
    </row>
    <row r="1666" spans="1:7">
      <c r="A1666" s="14">
        <v>1663</v>
      </c>
      <c r="B1666" s="14" t="s">
        <v>1630</v>
      </c>
      <c r="C1666" s="14" t="s">
        <v>1757</v>
      </c>
      <c r="D1666" s="14" t="s">
        <v>1771</v>
      </c>
      <c r="E1666" s="14">
        <v>3</v>
      </c>
      <c r="F1666" s="14" t="s">
        <v>11</v>
      </c>
      <c r="G1666" s="14">
        <v>3450</v>
      </c>
    </row>
    <row r="1667" spans="1:7">
      <c r="A1667" s="14">
        <v>1664</v>
      </c>
      <c r="B1667" s="14" t="s">
        <v>1630</v>
      </c>
      <c r="C1667" s="14" t="s">
        <v>1757</v>
      </c>
      <c r="D1667" s="14" t="s">
        <v>1772</v>
      </c>
      <c r="E1667" s="14">
        <v>2</v>
      </c>
      <c r="F1667" s="14" t="s">
        <v>11</v>
      </c>
      <c r="G1667" s="14">
        <v>1800</v>
      </c>
    </row>
    <row r="1668" spans="1:7">
      <c r="A1668" s="14">
        <v>1665</v>
      </c>
      <c r="B1668" s="14" t="s">
        <v>1630</v>
      </c>
      <c r="C1668" s="14" t="s">
        <v>1757</v>
      </c>
      <c r="D1668" s="14" t="s">
        <v>1773</v>
      </c>
      <c r="E1668" s="14">
        <v>5</v>
      </c>
      <c r="F1668" s="14" t="s">
        <v>11</v>
      </c>
      <c r="G1668" s="14">
        <v>940</v>
      </c>
    </row>
    <row r="1669" spans="1:7">
      <c r="A1669" s="14">
        <v>1666</v>
      </c>
      <c r="B1669" s="14" t="s">
        <v>1630</v>
      </c>
      <c r="C1669" s="14" t="s">
        <v>1757</v>
      </c>
      <c r="D1669" s="14" t="s">
        <v>1774</v>
      </c>
      <c r="E1669" s="14">
        <v>3</v>
      </c>
      <c r="F1669" s="14" t="s">
        <v>65</v>
      </c>
      <c r="G1669" s="14">
        <v>1120</v>
      </c>
    </row>
    <row r="1670" spans="1:7">
      <c r="A1670" s="14">
        <v>1667</v>
      </c>
      <c r="B1670" s="14" t="s">
        <v>1630</v>
      </c>
      <c r="C1670" s="14" t="s">
        <v>1757</v>
      </c>
      <c r="D1670" s="14" t="s">
        <v>1775</v>
      </c>
      <c r="E1670" s="14">
        <v>3</v>
      </c>
      <c r="F1670" s="14" t="s">
        <v>11</v>
      </c>
      <c r="G1670" s="14">
        <v>1150</v>
      </c>
    </row>
    <row r="1671" spans="1:7">
      <c r="A1671" s="14">
        <v>1668</v>
      </c>
      <c r="B1671" s="14" t="s">
        <v>1630</v>
      </c>
      <c r="C1671" s="14" t="s">
        <v>1757</v>
      </c>
      <c r="D1671" s="14" t="s">
        <v>1776</v>
      </c>
      <c r="E1671" s="14">
        <v>3</v>
      </c>
      <c r="F1671" s="14" t="s">
        <v>191</v>
      </c>
      <c r="G1671" s="14">
        <v>840</v>
      </c>
    </row>
    <row r="1672" spans="1:7">
      <c r="A1672" s="14">
        <v>1669</v>
      </c>
      <c r="B1672" s="14" t="s">
        <v>1630</v>
      </c>
      <c r="C1672" s="14" t="s">
        <v>1757</v>
      </c>
      <c r="D1672" s="14" t="s">
        <v>1777</v>
      </c>
      <c r="E1672" s="14">
        <v>4</v>
      </c>
      <c r="F1672" s="14" t="s">
        <v>11</v>
      </c>
      <c r="G1672" s="14">
        <v>980</v>
      </c>
    </row>
    <row r="1673" spans="1:7">
      <c r="A1673" s="14">
        <v>1670</v>
      </c>
      <c r="B1673" s="14" t="s">
        <v>1630</v>
      </c>
      <c r="C1673" s="14" t="s">
        <v>1757</v>
      </c>
      <c r="D1673" s="14" t="s">
        <v>1778</v>
      </c>
      <c r="E1673" s="14">
        <v>4</v>
      </c>
      <c r="F1673" s="14" t="s">
        <v>11</v>
      </c>
      <c r="G1673" s="14">
        <v>150</v>
      </c>
    </row>
    <row r="1674" spans="1:7">
      <c r="A1674" s="14">
        <v>1671</v>
      </c>
      <c r="B1674" s="14" t="s">
        <v>1630</v>
      </c>
      <c r="C1674" s="14" t="s">
        <v>1757</v>
      </c>
      <c r="D1674" s="14" t="s">
        <v>1779</v>
      </c>
      <c r="E1674" s="14">
        <v>2</v>
      </c>
      <c r="F1674" s="14" t="s">
        <v>11</v>
      </c>
      <c r="G1674" s="14">
        <v>500</v>
      </c>
    </row>
    <row r="1675" spans="1:7">
      <c r="A1675" s="14">
        <v>1672</v>
      </c>
      <c r="B1675" s="14" t="s">
        <v>1630</v>
      </c>
      <c r="C1675" s="14" t="s">
        <v>1757</v>
      </c>
      <c r="D1675" s="14" t="s">
        <v>1780</v>
      </c>
      <c r="E1675" s="14">
        <v>1</v>
      </c>
      <c r="F1675" s="14" t="s">
        <v>11</v>
      </c>
      <c r="G1675" s="14">
        <v>100</v>
      </c>
    </row>
    <row r="1676" spans="1:7">
      <c r="A1676" s="14">
        <v>1673</v>
      </c>
      <c r="B1676" s="14" t="s">
        <v>1630</v>
      </c>
      <c r="C1676" s="14" t="s">
        <v>1757</v>
      </c>
      <c r="D1676" s="14" t="s">
        <v>1781</v>
      </c>
      <c r="E1676" s="14">
        <v>2</v>
      </c>
      <c r="F1676" s="14" t="s">
        <v>11</v>
      </c>
      <c r="G1676" s="14">
        <v>3500</v>
      </c>
    </row>
    <row r="1677" spans="1:7">
      <c r="A1677" s="14">
        <v>1674</v>
      </c>
      <c r="B1677" s="14" t="s">
        <v>1630</v>
      </c>
      <c r="C1677" s="14" t="s">
        <v>1757</v>
      </c>
      <c r="D1677" s="14" t="s">
        <v>1782</v>
      </c>
      <c r="E1677" s="14">
        <v>3</v>
      </c>
      <c r="F1677" s="14" t="s">
        <v>11</v>
      </c>
      <c r="G1677" s="14">
        <v>100</v>
      </c>
    </row>
    <row r="1678" spans="1:7">
      <c r="A1678" s="14">
        <v>1675</v>
      </c>
      <c r="B1678" s="14" t="s">
        <v>1630</v>
      </c>
      <c r="C1678" s="14" t="s">
        <v>1757</v>
      </c>
      <c r="D1678" s="14" t="s">
        <v>1783</v>
      </c>
      <c r="E1678" s="14">
        <v>3</v>
      </c>
      <c r="F1678" s="14" t="s">
        <v>11</v>
      </c>
      <c r="G1678" s="14">
        <v>800</v>
      </c>
    </row>
    <row r="1679" spans="1:7">
      <c r="A1679" s="14">
        <v>1676</v>
      </c>
      <c r="B1679" s="14" t="s">
        <v>1630</v>
      </c>
      <c r="C1679" s="14" t="s">
        <v>1757</v>
      </c>
      <c r="D1679" s="14" t="s">
        <v>1784</v>
      </c>
      <c r="E1679" s="14">
        <v>1</v>
      </c>
      <c r="F1679" s="14" t="s">
        <v>65</v>
      </c>
      <c r="G1679" s="14">
        <v>590</v>
      </c>
    </row>
    <row r="1680" spans="1:7">
      <c r="A1680" s="14">
        <v>1677</v>
      </c>
      <c r="B1680" s="14" t="s">
        <v>1630</v>
      </c>
      <c r="C1680" s="14" t="s">
        <v>1757</v>
      </c>
      <c r="D1680" s="14" t="s">
        <v>1785</v>
      </c>
      <c r="E1680" s="14">
        <v>2</v>
      </c>
      <c r="F1680" s="14" t="s">
        <v>11</v>
      </c>
      <c r="G1680" s="14">
        <v>960</v>
      </c>
    </row>
    <row r="1681" spans="1:7">
      <c r="A1681" s="14">
        <v>1678</v>
      </c>
      <c r="B1681" s="14" t="s">
        <v>1630</v>
      </c>
      <c r="C1681" s="14" t="s">
        <v>1757</v>
      </c>
      <c r="D1681" s="14" t="s">
        <v>1786</v>
      </c>
      <c r="E1681" s="14">
        <v>2</v>
      </c>
      <c r="F1681" s="14" t="s">
        <v>11</v>
      </c>
      <c r="G1681" s="14">
        <v>4000</v>
      </c>
    </row>
    <row r="1682" spans="1:7">
      <c r="A1682" s="14">
        <v>1679</v>
      </c>
      <c r="B1682" s="14" t="s">
        <v>1630</v>
      </c>
      <c r="C1682" s="14" t="s">
        <v>1757</v>
      </c>
      <c r="D1682" s="14" t="s">
        <v>1787</v>
      </c>
      <c r="E1682" s="14">
        <v>1</v>
      </c>
      <c r="F1682" s="14" t="s">
        <v>11</v>
      </c>
      <c r="G1682" s="14">
        <v>200</v>
      </c>
    </row>
    <row r="1683" spans="1:7">
      <c r="A1683" s="14">
        <v>1680</v>
      </c>
      <c r="B1683" s="14" t="s">
        <v>1630</v>
      </c>
      <c r="C1683" s="14" t="s">
        <v>1757</v>
      </c>
      <c r="D1683" s="14" t="s">
        <v>1788</v>
      </c>
      <c r="E1683" s="14">
        <v>4</v>
      </c>
      <c r="F1683" s="14" t="s">
        <v>11</v>
      </c>
      <c r="G1683" s="14">
        <v>2100</v>
      </c>
    </row>
    <row r="1684" spans="1:7">
      <c r="A1684" s="14">
        <v>1681</v>
      </c>
      <c r="B1684" s="14" t="s">
        <v>1630</v>
      </c>
      <c r="C1684" s="14" t="s">
        <v>1757</v>
      </c>
      <c r="D1684" s="14" t="s">
        <v>1789</v>
      </c>
      <c r="E1684" s="14">
        <v>3</v>
      </c>
      <c r="F1684" s="14" t="s">
        <v>11</v>
      </c>
      <c r="G1684" s="14">
        <v>200</v>
      </c>
    </row>
    <row r="1685" spans="1:7">
      <c r="A1685" s="14">
        <v>1682</v>
      </c>
      <c r="B1685" s="14" t="s">
        <v>1630</v>
      </c>
      <c r="C1685" s="14" t="s">
        <v>1757</v>
      </c>
      <c r="D1685" s="14" t="s">
        <v>1790</v>
      </c>
      <c r="E1685" s="14">
        <v>2</v>
      </c>
      <c r="F1685" s="14" t="s">
        <v>11</v>
      </c>
      <c r="G1685" s="14">
        <v>200</v>
      </c>
    </row>
    <row r="1686" spans="1:7">
      <c r="A1686" s="14">
        <v>1683</v>
      </c>
      <c r="B1686" s="14" t="s">
        <v>1630</v>
      </c>
      <c r="C1686" s="14" t="s">
        <v>1757</v>
      </c>
      <c r="D1686" s="14" t="s">
        <v>1791</v>
      </c>
      <c r="E1686" s="14">
        <v>5</v>
      </c>
      <c r="F1686" s="14" t="s">
        <v>65</v>
      </c>
      <c r="G1686" s="14">
        <v>1470</v>
      </c>
    </row>
    <row r="1687" spans="1:7">
      <c r="A1687" s="14">
        <v>1684</v>
      </c>
      <c r="B1687" s="14" t="s">
        <v>1630</v>
      </c>
      <c r="C1687" s="14" t="s">
        <v>1757</v>
      </c>
      <c r="D1687" s="14" t="s">
        <v>1792</v>
      </c>
      <c r="E1687" s="14">
        <v>3</v>
      </c>
      <c r="F1687" s="14" t="s">
        <v>65</v>
      </c>
      <c r="G1687" s="14">
        <v>2450</v>
      </c>
    </row>
    <row r="1688" spans="1:7">
      <c r="A1688" s="14">
        <v>1685</v>
      </c>
      <c r="B1688" s="14" t="s">
        <v>1630</v>
      </c>
      <c r="C1688" s="14" t="s">
        <v>1757</v>
      </c>
      <c r="D1688" s="14" t="s">
        <v>1793</v>
      </c>
      <c r="E1688" s="14">
        <v>3</v>
      </c>
      <c r="F1688" s="14" t="s">
        <v>65</v>
      </c>
      <c r="G1688" s="14">
        <v>200</v>
      </c>
    </row>
    <row r="1689" spans="1:7">
      <c r="A1689" s="14">
        <v>1686</v>
      </c>
      <c r="B1689" s="14" t="s">
        <v>1630</v>
      </c>
      <c r="C1689" s="14" t="s">
        <v>1794</v>
      </c>
      <c r="D1689" s="14" t="s">
        <v>1795</v>
      </c>
      <c r="E1689" s="14">
        <v>4</v>
      </c>
      <c r="F1689" s="14" t="s">
        <v>22</v>
      </c>
      <c r="G1689" s="14">
        <v>750</v>
      </c>
    </row>
    <row r="1690" spans="1:7">
      <c r="A1690" s="14">
        <v>1687</v>
      </c>
      <c r="B1690" s="14" t="s">
        <v>1630</v>
      </c>
      <c r="C1690" s="14" t="s">
        <v>1794</v>
      </c>
      <c r="D1690" s="14" t="s">
        <v>1796</v>
      </c>
      <c r="E1690" s="14">
        <v>4</v>
      </c>
      <c r="F1690" s="14" t="s">
        <v>11</v>
      </c>
      <c r="G1690" s="14">
        <v>300</v>
      </c>
    </row>
    <row r="1691" spans="1:7">
      <c r="A1691" s="14">
        <v>1688</v>
      </c>
      <c r="B1691" s="14" t="s">
        <v>1630</v>
      </c>
      <c r="C1691" s="14" t="s">
        <v>1794</v>
      </c>
      <c r="D1691" s="14" t="s">
        <v>1797</v>
      </c>
      <c r="E1691" s="14">
        <v>3</v>
      </c>
      <c r="F1691" s="14" t="s">
        <v>11</v>
      </c>
      <c r="G1691" s="14">
        <v>480</v>
      </c>
    </row>
    <row r="1692" spans="1:7">
      <c r="A1692" s="14">
        <v>1689</v>
      </c>
      <c r="B1692" s="14" t="s">
        <v>1630</v>
      </c>
      <c r="C1692" s="14" t="s">
        <v>1794</v>
      </c>
      <c r="D1692" s="14" t="s">
        <v>1798</v>
      </c>
      <c r="E1692" s="14">
        <v>2</v>
      </c>
      <c r="F1692" s="14" t="s">
        <v>11</v>
      </c>
      <c r="G1692" s="14">
        <v>720</v>
      </c>
    </row>
    <row r="1693" spans="1:7">
      <c r="A1693" s="14">
        <v>1690</v>
      </c>
      <c r="B1693" s="14" t="s">
        <v>1630</v>
      </c>
      <c r="C1693" s="14" t="s">
        <v>1794</v>
      </c>
      <c r="D1693" s="14" t="s">
        <v>1799</v>
      </c>
      <c r="E1693" s="14">
        <v>2</v>
      </c>
      <c r="F1693" s="14" t="s">
        <v>11</v>
      </c>
      <c r="G1693" s="14">
        <v>300</v>
      </c>
    </row>
    <row r="1694" spans="1:7">
      <c r="A1694" s="14">
        <v>1691</v>
      </c>
      <c r="B1694" s="14" t="s">
        <v>1630</v>
      </c>
      <c r="C1694" s="14" t="s">
        <v>1794</v>
      </c>
      <c r="D1694" s="14" t="s">
        <v>1800</v>
      </c>
      <c r="E1694" s="14">
        <v>3</v>
      </c>
      <c r="F1694" s="14" t="s">
        <v>22</v>
      </c>
      <c r="G1694" s="14">
        <v>300</v>
      </c>
    </row>
    <row r="1695" spans="1:7">
      <c r="A1695" s="14">
        <v>1692</v>
      </c>
      <c r="B1695" s="14" t="s">
        <v>1630</v>
      </c>
      <c r="C1695" s="14" t="s">
        <v>1794</v>
      </c>
      <c r="D1695" s="14" t="s">
        <v>1801</v>
      </c>
      <c r="E1695" s="14">
        <v>2</v>
      </c>
      <c r="F1695" s="14" t="s">
        <v>22</v>
      </c>
      <c r="G1695" s="14">
        <v>420</v>
      </c>
    </row>
    <row r="1696" spans="1:7">
      <c r="A1696" s="14">
        <v>1693</v>
      </c>
      <c r="B1696" s="14" t="s">
        <v>1630</v>
      </c>
      <c r="C1696" s="14" t="s">
        <v>1794</v>
      </c>
      <c r="D1696" s="14" t="s">
        <v>1802</v>
      </c>
      <c r="E1696" s="14">
        <v>4</v>
      </c>
      <c r="F1696" s="14" t="s">
        <v>11</v>
      </c>
      <c r="G1696" s="14">
        <v>300</v>
      </c>
    </row>
    <row r="1697" spans="1:7">
      <c r="A1697" s="14">
        <v>1694</v>
      </c>
      <c r="B1697" s="14" t="s">
        <v>1630</v>
      </c>
      <c r="C1697" s="14" t="s">
        <v>1794</v>
      </c>
      <c r="D1697" s="14" t="s">
        <v>1803</v>
      </c>
      <c r="E1697" s="14">
        <v>3</v>
      </c>
      <c r="F1697" s="14" t="s">
        <v>11</v>
      </c>
      <c r="G1697" s="14">
        <v>510</v>
      </c>
    </row>
    <row r="1698" spans="1:7">
      <c r="A1698" s="14">
        <v>1695</v>
      </c>
      <c r="B1698" s="14" t="s">
        <v>1630</v>
      </c>
      <c r="C1698" s="14" t="s">
        <v>1804</v>
      </c>
      <c r="D1698" s="14" t="s">
        <v>1724</v>
      </c>
      <c r="E1698" s="21">
        <v>4</v>
      </c>
      <c r="F1698" s="14" t="s">
        <v>11</v>
      </c>
      <c r="G1698" s="15">
        <v>760</v>
      </c>
    </row>
    <row r="1699" spans="1:7">
      <c r="A1699" s="14">
        <v>1696</v>
      </c>
      <c r="B1699" s="14" t="s">
        <v>1630</v>
      </c>
      <c r="C1699" s="14" t="s">
        <v>1804</v>
      </c>
      <c r="D1699" s="14" t="s">
        <v>1805</v>
      </c>
      <c r="E1699" s="21">
        <v>3</v>
      </c>
      <c r="F1699" s="14" t="s">
        <v>11</v>
      </c>
      <c r="G1699" s="15">
        <v>1300</v>
      </c>
    </row>
    <row r="1700" spans="1:7">
      <c r="A1700" s="14">
        <v>1697</v>
      </c>
      <c r="B1700" s="14" t="s">
        <v>1630</v>
      </c>
      <c r="C1700" s="14" t="s">
        <v>1804</v>
      </c>
      <c r="D1700" s="14" t="s">
        <v>1806</v>
      </c>
      <c r="E1700" s="21">
        <v>1</v>
      </c>
      <c r="F1700" s="14" t="s">
        <v>11</v>
      </c>
      <c r="G1700" s="15">
        <v>450</v>
      </c>
    </row>
    <row r="1701" spans="1:7">
      <c r="A1701" s="14">
        <v>1698</v>
      </c>
      <c r="B1701" s="14" t="s">
        <v>1630</v>
      </c>
      <c r="C1701" s="14" t="s">
        <v>1804</v>
      </c>
      <c r="D1701" s="14" t="s">
        <v>1807</v>
      </c>
      <c r="E1701" s="21">
        <v>2</v>
      </c>
      <c r="F1701" s="14" t="s">
        <v>11</v>
      </c>
      <c r="G1701" s="15">
        <v>130</v>
      </c>
    </row>
    <row r="1702" spans="1:7">
      <c r="A1702" s="14">
        <v>1699</v>
      </c>
      <c r="B1702" s="14" t="s">
        <v>1630</v>
      </c>
      <c r="C1702" s="14" t="s">
        <v>1804</v>
      </c>
      <c r="D1702" s="14" t="s">
        <v>1808</v>
      </c>
      <c r="E1702" s="14">
        <v>1</v>
      </c>
      <c r="F1702" s="14" t="s">
        <v>65</v>
      </c>
      <c r="G1702" s="15">
        <v>100</v>
      </c>
    </row>
    <row r="1703" spans="1:7">
      <c r="A1703" s="14">
        <v>1700</v>
      </c>
      <c r="B1703" s="14" t="s">
        <v>1630</v>
      </c>
      <c r="C1703" s="14" t="s">
        <v>1804</v>
      </c>
      <c r="D1703" s="14" t="s">
        <v>1809</v>
      </c>
      <c r="E1703" s="14">
        <v>2</v>
      </c>
      <c r="F1703" s="14" t="s">
        <v>65</v>
      </c>
      <c r="G1703" s="15">
        <v>700</v>
      </c>
    </row>
    <row r="1704" spans="1:7">
      <c r="A1704" s="14">
        <v>1701</v>
      </c>
      <c r="B1704" s="14" t="s">
        <v>1630</v>
      </c>
      <c r="C1704" s="14" t="s">
        <v>1804</v>
      </c>
      <c r="D1704" s="14" t="s">
        <v>1810</v>
      </c>
      <c r="E1704" s="21">
        <v>4</v>
      </c>
      <c r="F1704" s="14" t="s">
        <v>11</v>
      </c>
      <c r="G1704" s="15">
        <v>600</v>
      </c>
    </row>
    <row r="1705" spans="1:7">
      <c r="A1705" s="14">
        <v>1702</v>
      </c>
      <c r="B1705" s="14" t="s">
        <v>1630</v>
      </c>
      <c r="C1705" s="14" t="s">
        <v>1804</v>
      </c>
      <c r="D1705" s="14" t="s">
        <v>1811</v>
      </c>
      <c r="E1705" s="21">
        <v>4</v>
      </c>
      <c r="F1705" s="14" t="s">
        <v>11</v>
      </c>
      <c r="G1705" s="15">
        <v>600</v>
      </c>
    </row>
    <row r="1706" spans="1:7">
      <c r="A1706" s="14">
        <v>1703</v>
      </c>
      <c r="B1706" s="14" t="s">
        <v>1630</v>
      </c>
      <c r="C1706" s="14" t="s">
        <v>1804</v>
      </c>
      <c r="D1706" s="14" t="s">
        <v>1812</v>
      </c>
      <c r="E1706" s="21">
        <v>2</v>
      </c>
      <c r="F1706" s="14" t="s">
        <v>11</v>
      </c>
      <c r="G1706" s="15">
        <v>100</v>
      </c>
    </row>
    <row r="1707" spans="1:7">
      <c r="A1707" s="14">
        <v>1704</v>
      </c>
      <c r="B1707" s="14" t="s">
        <v>1630</v>
      </c>
      <c r="C1707" s="14" t="s">
        <v>1804</v>
      </c>
      <c r="D1707" s="14" t="s">
        <v>1813</v>
      </c>
      <c r="E1707" s="21">
        <v>2</v>
      </c>
      <c r="F1707" s="14" t="s">
        <v>11</v>
      </c>
      <c r="G1707" s="15">
        <v>1750</v>
      </c>
    </row>
    <row r="1708" spans="1:7">
      <c r="A1708" s="14">
        <v>1705</v>
      </c>
      <c r="B1708" s="14" t="s">
        <v>1630</v>
      </c>
      <c r="C1708" s="14" t="s">
        <v>1804</v>
      </c>
      <c r="D1708" s="14" t="s">
        <v>1814</v>
      </c>
      <c r="E1708" s="21">
        <v>4</v>
      </c>
      <c r="F1708" s="14" t="s">
        <v>11</v>
      </c>
      <c r="G1708" s="15">
        <v>500</v>
      </c>
    </row>
    <row r="1709" spans="1:7">
      <c r="A1709" s="14">
        <v>1706</v>
      </c>
      <c r="B1709" s="14" t="s">
        <v>1630</v>
      </c>
      <c r="C1709" s="14" t="s">
        <v>1804</v>
      </c>
      <c r="D1709" s="14" t="s">
        <v>1815</v>
      </c>
      <c r="E1709" s="21">
        <v>4</v>
      </c>
      <c r="F1709" s="14" t="s">
        <v>65</v>
      </c>
      <c r="G1709" s="15">
        <v>2200</v>
      </c>
    </row>
    <row r="1710" spans="1:7">
      <c r="A1710" s="14">
        <v>1707</v>
      </c>
      <c r="B1710" s="14" t="s">
        <v>1630</v>
      </c>
      <c r="C1710" s="14" t="s">
        <v>1804</v>
      </c>
      <c r="D1710" s="14" t="s">
        <v>1816</v>
      </c>
      <c r="E1710" s="21">
        <v>2</v>
      </c>
      <c r="F1710" s="14" t="s">
        <v>11</v>
      </c>
      <c r="G1710" s="15">
        <v>300</v>
      </c>
    </row>
    <row r="1711" spans="1:7">
      <c r="A1711" s="14">
        <v>1708</v>
      </c>
      <c r="B1711" s="14" t="s">
        <v>1630</v>
      </c>
      <c r="C1711" s="14" t="s">
        <v>1804</v>
      </c>
      <c r="D1711" s="14" t="s">
        <v>1817</v>
      </c>
      <c r="E1711" s="21">
        <v>3</v>
      </c>
      <c r="F1711" s="14" t="s">
        <v>11</v>
      </c>
      <c r="G1711" s="15">
        <v>4000</v>
      </c>
    </row>
    <row r="1712" spans="1:7">
      <c r="A1712" s="14">
        <v>1709</v>
      </c>
      <c r="B1712" s="14" t="s">
        <v>1630</v>
      </c>
      <c r="C1712" s="14" t="s">
        <v>1804</v>
      </c>
      <c r="D1712" s="14" t="s">
        <v>1818</v>
      </c>
      <c r="E1712" s="21">
        <v>4</v>
      </c>
      <c r="F1712" s="14" t="s">
        <v>11</v>
      </c>
      <c r="G1712" s="15">
        <v>1200</v>
      </c>
    </row>
    <row r="1713" spans="1:7">
      <c r="A1713" s="14">
        <v>1710</v>
      </c>
      <c r="B1713" s="14" t="s">
        <v>1630</v>
      </c>
      <c r="C1713" s="14" t="s">
        <v>1804</v>
      </c>
      <c r="D1713" s="14" t="s">
        <v>1819</v>
      </c>
      <c r="E1713" s="21">
        <v>3</v>
      </c>
      <c r="F1713" s="14" t="s">
        <v>11</v>
      </c>
      <c r="G1713" s="15">
        <v>960</v>
      </c>
    </row>
    <row r="1714" spans="1:7">
      <c r="A1714" s="14">
        <v>1711</v>
      </c>
      <c r="B1714" s="14" t="s">
        <v>1630</v>
      </c>
      <c r="C1714" s="14" t="s">
        <v>1804</v>
      </c>
      <c r="D1714" s="14" t="s">
        <v>1820</v>
      </c>
      <c r="E1714" s="21">
        <v>2</v>
      </c>
      <c r="F1714" s="14" t="s">
        <v>11</v>
      </c>
      <c r="G1714" s="15">
        <v>900</v>
      </c>
    </row>
    <row r="1715" spans="1:7">
      <c r="A1715" s="14">
        <v>1712</v>
      </c>
      <c r="B1715" s="14" t="s">
        <v>1630</v>
      </c>
      <c r="C1715" s="14" t="s">
        <v>1804</v>
      </c>
      <c r="D1715" s="14" t="s">
        <v>1821</v>
      </c>
      <c r="E1715" s="21">
        <v>1</v>
      </c>
      <c r="F1715" s="14" t="s">
        <v>11</v>
      </c>
      <c r="G1715" s="15">
        <v>720</v>
      </c>
    </row>
    <row r="1716" spans="1:7">
      <c r="A1716" s="14">
        <v>1713</v>
      </c>
      <c r="B1716" s="14" t="s">
        <v>1630</v>
      </c>
      <c r="C1716" s="14" t="s">
        <v>1804</v>
      </c>
      <c r="D1716" s="14" t="s">
        <v>1822</v>
      </c>
      <c r="E1716" s="21">
        <v>3</v>
      </c>
      <c r="F1716" s="14" t="s">
        <v>11</v>
      </c>
      <c r="G1716" s="15">
        <v>1600</v>
      </c>
    </row>
    <row r="1717" spans="1:7">
      <c r="A1717" s="14">
        <v>1714</v>
      </c>
      <c r="B1717" s="14" t="s">
        <v>1630</v>
      </c>
      <c r="C1717" s="14" t="s">
        <v>1804</v>
      </c>
      <c r="D1717" s="14" t="s">
        <v>1823</v>
      </c>
      <c r="E1717" s="21">
        <v>3</v>
      </c>
      <c r="F1717" s="14" t="s">
        <v>11</v>
      </c>
      <c r="G1717" s="15">
        <v>600</v>
      </c>
    </row>
    <row r="1718" spans="1:7">
      <c r="A1718" s="14">
        <v>1715</v>
      </c>
      <c r="B1718" s="14" t="s">
        <v>1630</v>
      </c>
      <c r="C1718" s="14" t="s">
        <v>1804</v>
      </c>
      <c r="D1718" s="14" t="s">
        <v>1824</v>
      </c>
      <c r="E1718" s="21">
        <v>3</v>
      </c>
      <c r="F1718" s="14" t="s">
        <v>65</v>
      </c>
      <c r="G1718" s="15">
        <v>120</v>
      </c>
    </row>
    <row r="1719" spans="1:7">
      <c r="A1719" s="14">
        <v>1716</v>
      </c>
      <c r="B1719" s="14" t="s">
        <v>1630</v>
      </c>
      <c r="C1719" s="14" t="s">
        <v>1804</v>
      </c>
      <c r="D1719" s="14" t="s">
        <v>1825</v>
      </c>
      <c r="E1719" s="21">
        <v>3</v>
      </c>
      <c r="F1719" s="14" t="s">
        <v>65</v>
      </c>
      <c r="G1719" s="15">
        <v>1100</v>
      </c>
    </row>
    <row r="1720" spans="1:7">
      <c r="A1720" s="14">
        <v>1717</v>
      </c>
      <c r="B1720" s="14" t="s">
        <v>1630</v>
      </c>
      <c r="C1720" s="14" t="s">
        <v>1804</v>
      </c>
      <c r="D1720" s="14" t="s">
        <v>1826</v>
      </c>
      <c r="E1720" s="21">
        <v>3</v>
      </c>
      <c r="F1720" s="14" t="s">
        <v>11</v>
      </c>
      <c r="G1720" s="15">
        <v>480</v>
      </c>
    </row>
    <row r="1721" spans="1:7">
      <c r="A1721" s="14">
        <v>1718</v>
      </c>
      <c r="B1721" s="14" t="s">
        <v>1630</v>
      </c>
      <c r="C1721" s="14" t="s">
        <v>1804</v>
      </c>
      <c r="D1721" s="14" t="s">
        <v>1827</v>
      </c>
      <c r="E1721" s="21">
        <v>3</v>
      </c>
      <c r="F1721" s="14" t="s">
        <v>11</v>
      </c>
      <c r="G1721" s="15">
        <v>300</v>
      </c>
    </row>
    <row r="1722" spans="1:7">
      <c r="A1722" s="14">
        <v>1719</v>
      </c>
      <c r="B1722" s="14" t="s">
        <v>1630</v>
      </c>
      <c r="C1722" s="14" t="s">
        <v>1804</v>
      </c>
      <c r="D1722" s="14" t="s">
        <v>1828</v>
      </c>
      <c r="E1722" s="21">
        <v>2</v>
      </c>
      <c r="F1722" s="14" t="s">
        <v>11</v>
      </c>
      <c r="G1722" s="15">
        <v>300</v>
      </c>
    </row>
    <row r="1723" spans="1:7">
      <c r="A1723" s="14">
        <v>1720</v>
      </c>
      <c r="B1723" s="14" t="s">
        <v>1630</v>
      </c>
      <c r="C1723" s="14" t="s">
        <v>1829</v>
      </c>
      <c r="D1723" s="14" t="s">
        <v>1830</v>
      </c>
      <c r="E1723" s="14">
        <v>2</v>
      </c>
      <c r="F1723" s="14" t="s">
        <v>11</v>
      </c>
      <c r="G1723" s="15">
        <v>600</v>
      </c>
    </row>
    <row r="1724" spans="1:7">
      <c r="A1724" s="14">
        <v>1721</v>
      </c>
      <c r="B1724" s="14" t="s">
        <v>1630</v>
      </c>
      <c r="C1724" s="14" t="s">
        <v>1829</v>
      </c>
      <c r="D1724" s="14" t="s">
        <v>1831</v>
      </c>
      <c r="E1724" s="14">
        <v>5</v>
      </c>
      <c r="F1724" s="14" t="s">
        <v>11</v>
      </c>
      <c r="G1724" s="15">
        <v>1080</v>
      </c>
    </row>
    <row r="1725" spans="1:7">
      <c r="A1725" s="14">
        <v>1722</v>
      </c>
      <c r="B1725" s="14" t="s">
        <v>1630</v>
      </c>
      <c r="C1725" s="14" t="s">
        <v>1829</v>
      </c>
      <c r="D1725" s="14" t="s">
        <v>1832</v>
      </c>
      <c r="E1725" s="14">
        <v>4</v>
      </c>
      <c r="F1725" s="14" t="s">
        <v>11</v>
      </c>
      <c r="G1725" s="15">
        <v>1350</v>
      </c>
    </row>
    <row r="1726" spans="1:7">
      <c r="A1726" s="14">
        <v>1723</v>
      </c>
      <c r="B1726" s="14" t="s">
        <v>1630</v>
      </c>
      <c r="C1726" s="14" t="s">
        <v>1829</v>
      </c>
      <c r="D1726" s="14" t="s">
        <v>1833</v>
      </c>
      <c r="E1726" s="14">
        <v>5</v>
      </c>
      <c r="F1726" s="14" t="s">
        <v>11</v>
      </c>
      <c r="G1726" s="15">
        <v>1400</v>
      </c>
    </row>
    <row r="1727" spans="1:7">
      <c r="A1727" s="14">
        <v>1724</v>
      </c>
      <c r="B1727" s="14" t="s">
        <v>1630</v>
      </c>
      <c r="C1727" s="14" t="s">
        <v>1829</v>
      </c>
      <c r="D1727" s="14" t="s">
        <v>1834</v>
      </c>
      <c r="E1727" s="14">
        <v>3</v>
      </c>
      <c r="F1727" s="14" t="s">
        <v>11</v>
      </c>
      <c r="G1727" s="15">
        <v>800</v>
      </c>
    </row>
    <row r="1728" spans="1:7">
      <c r="A1728" s="14">
        <v>1725</v>
      </c>
      <c r="B1728" s="14" t="s">
        <v>1630</v>
      </c>
      <c r="C1728" s="14" t="s">
        <v>1829</v>
      </c>
      <c r="D1728" s="14" t="s">
        <v>1835</v>
      </c>
      <c r="E1728" s="14">
        <v>1</v>
      </c>
      <c r="F1728" s="14" t="s">
        <v>11</v>
      </c>
      <c r="G1728" s="15">
        <v>600</v>
      </c>
    </row>
    <row r="1729" spans="1:7">
      <c r="A1729" s="14">
        <v>1726</v>
      </c>
      <c r="B1729" s="14" t="s">
        <v>1630</v>
      </c>
      <c r="C1729" s="14" t="s">
        <v>1829</v>
      </c>
      <c r="D1729" s="14" t="s">
        <v>1836</v>
      </c>
      <c r="E1729" s="14">
        <v>2</v>
      </c>
      <c r="F1729" s="14" t="s">
        <v>11</v>
      </c>
      <c r="G1729" s="15">
        <v>900</v>
      </c>
    </row>
    <row r="1730" spans="1:7">
      <c r="A1730" s="14">
        <v>1727</v>
      </c>
      <c r="B1730" s="14" t="s">
        <v>1630</v>
      </c>
      <c r="C1730" s="14" t="s">
        <v>1829</v>
      </c>
      <c r="D1730" s="14" t="s">
        <v>1837</v>
      </c>
      <c r="E1730" s="14">
        <v>1</v>
      </c>
      <c r="F1730" s="14" t="s">
        <v>11</v>
      </c>
      <c r="G1730" s="15">
        <v>1500</v>
      </c>
    </row>
    <row r="1731" spans="1:7">
      <c r="A1731" s="14">
        <v>1728</v>
      </c>
      <c r="B1731" s="14" t="s">
        <v>1630</v>
      </c>
      <c r="C1731" s="14" t="s">
        <v>1829</v>
      </c>
      <c r="D1731" s="14" t="s">
        <v>1838</v>
      </c>
      <c r="E1731" s="14">
        <v>1</v>
      </c>
      <c r="F1731" s="14" t="s">
        <v>11</v>
      </c>
      <c r="G1731" s="15">
        <v>100</v>
      </c>
    </row>
    <row r="1732" spans="1:7">
      <c r="A1732" s="14">
        <v>1729</v>
      </c>
      <c r="B1732" s="14" t="s">
        <v>1630</v>
      </c>
      <c r="C1732" s="14" t="s">
        <v>1829</v>
      </c>
      <c r="D1732" s="14" t="s">
        <v>1839</v>
      </c>
      <c r="E1732" s="14">
        <v>2</v>
      </c>
      <c r="F1732" s="14" t="s">
        <v>11</v>
      </c>
      <c r="G1732" s="15">
        <v>500</v>
      </c>
    </row>
    <row r="1733" spans="1:7">
      <c r="A1733" s="14">
        <v>1730</v>
      </c>
      <c r="B1733" s="14" t="s">
        <v>1630</v>
      </c>
      <c r="C1733" s="14" t="s">
        <v>1829</v>
      </c>
      <c r="D1733" s="14" t="s">
        <v>1840</v>
      </c>
      <c r="E1733" s="14">
        <v>3</v>
      </c>
      <c r="F1733" s="14" t="s">
        <v>11</v>
      </c>
      <c r="G1733" s="15">
        <v>2100</v>
      </c>
    </row>
    <row r="1734" spans="1:7">
      <c r="A1734" s="14">
        <v>1731</v>
      </c>
      <c r="B1734" s="14" t="s">
        <v>1630</v>
      </c>
      <c r="C1734" s="14" t="s">
        <v>1829</v>
      </c>
      <c r="D1734" s="14" t="s">
        <v>1841</v>
      </c>
      <c r="E1734" s="14">
        <v>3</v>
      </c>
      <c r="F1734" s="14" t="s">
        <v>11</v>
      </c>
      <c r="G1734" s="15">
        <v>1350</v>
      </c>
    </row>
    <row r="1735" spans="1:7">
      <c r="A1735" s="14">
        <v>1732</v>
      </c>
      <c r="B1735" s="14" t="s">
        <v>1630</v>
      </c>
      <c r="C1735" s="14" t="s">
        <v>1829</v>
      </c>
      <c r="D1735" s="14" t="s">
        <v>1842</v>
      </c>
      <c r="E1735" s="14">
        <v>3</v>
      </c>
      <c r="F1735" s="14" t="s">
        <v>11</v>
      </c>
      <c r="G1735" s="15">
        <v>3500</v>
      </c>
    </row>
    <row r="1736" spans="1:7">
      <c r="A1736" s="14">
        <v>1733</v>
      </c>
      <c r="B1736" s="14" t="s">
        <v>1630</v>
      </c>
      <c r="C1736" s="14" t="s">
        <v>1829</v>
      </c>
      <c r="D1736" s="14" t="s">
        <v>1843</v>
      </c>
      <c r="E1736" s="14">
        <v>3</v>
      </c>
      <c r="F1736" s="14" t="s">
        <v>11</v>
      </c>
      <c r="G1736" s="15">
        <v>500</v>
      </c>
    </row>
    <row r="1737" spans="1:7">
      <c r="A1737" s="14">
        <v>1734</v>
      </c>
      <c r="B1737" s="14" t="s">
        <v>1630</v>
      </c>
      <c r="C1737" s="14" t="s">
        <v>1829</v>
      </c>
      <c r="D1737" s="14" t="s">
        <v>1844</v>
      </c>
      <c r="E1737" s="14">
        <v>3</v>
      </c>
      <c r="F1737" s="14" t="s">
        <v>11</v>
      </c>
      <c r="G1737" s="15">
        <v>300</v>
      </c>
    </row>
    <row r="1738" spans="1:7">
      <c r="A1738" s="14">
        <v>1735</v>
      </c>
      <c r="B1738" s="14" t="s">
        <v>1630</v>
      </c>
      <c r="C1738" s="14" t="s">
        <v>1829</v>
      </c>
      <c r="D1738" s="14" t="s">
        <v>1845</v>
      </c>
      <c r="E1738" s="14">
        <v>5</v>
      </c>
      <c r="F1738" s="14" t="s">
        <v>11</v>
      </c>
      <c r="G1738" s="15">
        <v>700</v>
      </c>
    </row>
    <row r="1739" spans="1:7">
      <c r="A1739" s="14">
        <v>1736</v>
      </c>
      <c r="B1739" s="14" t="s">
        <v>1630</v>
      </c>
      <c r="C1739" s="14" t="s">
        <v>1829</v>
      </c>
      <c r="D1739" s="14" t="s">
        <v>1846</v>
      </c>
      <c r="E1739" s="14">
        <v>3</v>
      </c>
      <c r="F1739" s="14" t="s">
        <v>11</v>
      </c>
      <c r="G1739" s="15">
        <v>1200</v>
      </c>
    </row>
    <row r="1740" spans="1:7">
      <c r="A1740" s="14">
        <v>1737</v>
      </c>
      <c r="B1740" s="14" t="s">
        <v>1630</v>
      </c>
      <c r="C1740" s="14" t="s">
        <v>1829</v>
      </c>
      <c r="D1740" s="14" t="s">
        <v>1847</v>
      </c>
      <c r="E1740" s="14">
        <v>3</v>
      </c>
      <c r="F1740" s="14" t="s">
        <v>11</v>
      </c>
      <c r="G1740" s="15">
        <v>450</v>
      </c>
    </row>
    <row r="1741" spans="1:7">
      <c r="A1741" s="14">
        <v>1738</v>
      </c>
      <c r="B1741" s="14" t="s">
        <v>1630</v>
      </c>
      <c r="C1741" s="14" t="s">
        <v>1829</v>
      </c>
      <c r="D1741" s="14" t="s">
        <v>1848</v>
      </c>
      <c r="E1741" s="14">
        <v>4</v>
      </c>
      <c r="F1741" s="14" t="s">
        <v>11</v>
      </c>
      <c r="G1741" s="15">
        <v>4000</v>
      </c>
    </row>
    <row r="1742" spans="1:7">
      <c r="A1742" s="14">
        <v>1739</v>
      </c>
      <c r="B1742" s="14" t="s">
        <v>1630</v>
      </c>
      <c r="C1742" s="14" t="s">
        <v>1829</v>
      </c>
      <c r="D1742" s="14" t="s">
        <v>1849</v>
      </c>
      <c r="E1742" s="14">
        <v>3</v>
      </c>
      <c r="F1742" s="14" t="s">
        <v>11</v>
      </c>
      <c r="G1742" s="15">
        <v>1200</v>
      </c>
    </row>
    <row r="1743" spans="1:7">
      <c r="A1743" s="14">
        <v>1740</v>
      </c>
      <c r="B1743" s="14" t="s">
        <v>1630</v>
      </c>
      <c r="C1743" s="14" t="s">
        <v>1829</v>
      </c>
      <c r="D1743" s="14" t="s">
        <v>1850</v>
      </c>
      <c r="E1743" s="14">
        <v>3</v>
      </c>
      <c r="F1743" s="14" t="s">
        <v>11</v>
      </c>
      <c r="G1743" s="15">
        <v>2250</v>
      </c>
    </row>
    <row r="1744" spans="1:7">
      <c r="A1744" s="14">
        <v>1741</v>
      </c>
      <c r="B1744" s="14" t="s">
        <v>1630</v>
      </c>
      <c r="C1744" s="14" t="s">
        <v>1829</v>
      </c>
      <c r="D1744" s="14" t="s">
        <v>1851</v>
      </c>
      <c r="E1744" s="14">
        <v>4</v>
      </c>
      <c r="F1744" s="14" t="s">
        <v>11</v>
      </c>
      <c r="G1744" s="15">
        <v>4000</v>
      </c>
    </row>
    <row r="1745" spans="1:7">
      <c r="A1745" s="14">
        <v>1742</v>
      </c>
      <c r="B1745" s="14" t="s">
        <v>1630</v>
      </c>
      <c r="C1745" s="14" t="s">
        <v>1829</v>
      </c>
      <c r="D1745" s="14" t="s">
        <v>1852</v>
      </c>
      <c r="E1745" s="14">
        <v>2</v>
      </c>
      <c r="F1745" s="14" t="s">
        <v>11</v>
      </c>
      <c r="G1745" s="15">
        <v>1600</v>
      </c>
    </row>
    <row r="1746" spans="1:7">
      <c r="A1746" s="14">
        <v>1743</v>
      </c>
      <c r="B1746" s="14" t="s">
        <v>1630</v>
      </c>
      <c r="C1746" s="14" t="s">
        <v>1829</v>
      </c>
      <c r="D1746" s="14" t="s">
        <v>1853</v>
      </c>
      <c r="E1746" s="14">
        <v>2</v>
      </c>
      <c r="F1746" s="14" t="s">
        <v>11</v>
      </c>
      <c r="G1746" s="15">
        <v>800</v>
      </c>
    </row>
    <row r="1747" spans="1:7">
      <c r="A1747" s="14">
        <v>1744</v>
      </c>
      <c r="B1747" s="14" t="s">
        <v>1630</v>
      </c>
      <c r="C1747" s="14" t="s">
        <v>1829</v>
      </c>
      <c r="D1747" s="14" t="s">
        <v>1854</v>
      </c>
      <c r="E1747" s="14">
        <v>6</v>
      </c>
      <c r="F1747" s="14" t="s">
        <v>11</v>
      </c>
      <c r="G1747" s="15">
        <v>2700</v>
      </c>
    </row>
    <row r="1748" spans="1:7">
      <c r="A1748" s="14">
        <v>1745</v>
      </c>
      <c r="B1748" s="14" t="s">
        <v>1630</v>
      </c>
      <c r="C1748" s="14" t="s">
        <v>1829</v>
      </c>
      <c r="D1748" s="14" t="s">
        <v>1855</v>
      </c>
      <c r="E1748" s="14">
        <v>2</v>
      </c>
      <c r="F1748" s="14" t="s">
        <v>11</v>
      </c>
      <c r="G1748" s="15">
        <v>800</v>
      </c>
    </row>
    <row r="1749" spans="1:7">
      <c r="A1749" s="14">
        <v>1746</v>
      </c>
      <c r="B1749" s="14" t="s">
        <v>1630</v>
      </c>
      <c r="C1749" s="14" t="s">
        <v>1829</v>
      </c>
      <c r="D1749" s="14" t="s">
        <v>1856</v>
      </c>
      <c r="E1749" s="14">
        <v>4</v>
      </c>
      <c r="F1749" s="14" t="s">
        <v>22</v>
      </c>
      <c r="G1749" s="15">
        <v>800</v>
      </c>
    </row>
    <row r="1750" spans="1:7">
      <c r="A1750" s="14">
        <v>1747</v>
      </c>
      <c r="B1750" s="14" t="s">
        <v>1630</v>
      </c>
      <c r="C1750" s="14" t="s">
        <v>1829</v>
      </c>
      <c r="D1750" s="14" t="s">
        <v>1857</v>
      </c>
      <c r="E1750" s="14">
        <v>2</v>
      </c>
      <c r="F1750" s="14" t="s">
        <v>11</v>
      </c>
      <c r="G1750" s="15">
        <v>700</v>
      </c>
    </row>
    <row r="1751" spans="1:7">
      <c r="A1751" s="14">
        <v>1748</v>
      </c>
      <c r="B1751" s="14" t="s">
        <v>1630</v>
      </c>
      <c r="C1751" s="14" t="s">
        <v>1829</v>
      </c>
      <c r="D1751" s="14" t="s">
        <v>1858</v>
      </c>
      <c r="E1751" s="14">
        <v>2</v>
      </c>
      <c r="F1751" s="14" t="s">
        <v>11</v>
      </c>
      <c r="G1751" s="15">
        <v>600</v>
      </c>
    </row>
    <row r="1752" spans="1:7">
      <c r="A1752" s="14">
        <v>1749</v>
      </c>
      <c r="B1752" s="14" t="s">
        <v>1630</v>
      </c>
      <c r="C1752" s="14" t="s">
        <v>1829</v>
      </c>
      <c r="D1752" s="14" t="s">
        <v>1859</v>
      </c>
      <c r="E1752" s="14">
        <v>1</v>
      </c>
      <c r="F1752" s="14" t="s">
        <v>11</v>
      </c>
      <c r="G1752" s="15">
        <v>200</v>
      </c>
    </row>
    <row r="1753" spans="1:7">
      <c r="A1753" s="14">
        <v>1750</v>
      </c>
      <c r="B1753" s="14" t="s">
        <v>1630</v>
      </c>
      <c r="C1753" s="14" t="s">
        <v>1829</v>
      </c>
      <c r="D1753" s="14" t="s">
        <v>1860</v>
      </c>
      <c r="E1753" s="14">
        <v>3</v>
      </c>
      <c r="F1753" s="14" t="s">
        <v>22</v>
      </c>
      <c r="G1753" s="15">
        <v>600</v>
      </c>
    </row>
    <row r="1754" spans="1:7">
      <c r="A1754" s="14">
        <v>1751</v>
      </c>
      <c r="B1754" s="14" t="s">
        <v>1630</v>
      </c>
      <c r="C1754" s="14" t="s">
        <v>1829</v>
      </c>
      <c r="D1754" s="14" t="s">
        <v>1861</v>
      </c>
      <c r="E1754" s="14">
        <v>5</v>
      </c>
      <c r="F1754" s="14" t="s">
        <v>22</v>
      </c>
      <c r="G1754" s="15">
        <v>700</v>
      </c>
    </row>
    <row r="1755" spans="1:7">
      <c r="A1755" s="14">
        <v>1752</v>
      </c>
      <c r="B1755" s="14" t="s">
        <v>1630</v>
      </c>
      <c r="C1755" s="14" t="s">
        <v>1829</v>
      </c>
      <c r="D1755" s="14" t="s">
        <v>1862</v>
      </c>
      <c r="E1755" s="14">
        <v>2</v>
      </c>
      <c r="F1755" s="14" t="s">
        <v>1863</v>
      </c>
      <c r="G1755" s="15">
        <v>500</v>
      </c>
    </row>
    <row r="1756" s="2" customFormat="1" ht="11.25" spans="1:7">
      <c r="A1756" s="24">
        <v>1753</v>
      </c>
      <c r="B1756" s="24" t="s">
        <v>1630</v>
      </c>
      <c r="C1756" s="24" t="s">
        <v>1829</v>
      </c>
      <c r="D1756" s="24" t="s">
        <v>1864</v>
      </c>
      <c r="E1756" s="24">
        <v>2</v>
      </c>
      <c r="F1756" s="24" t="s">
        <v>1863</v>
      </c>
      <c r="G1756" s="25">
        <v>3000</v>
      </c>
    </row>
    <row r="1757" s="3" customFormat="1" ht="12" spans="1:7">
      <c r="A1757" s="14">
        <v>1754</v>
      </c>
      <c r="B1757" s="26" t="s">
        <v>1865</v>
      </c>
      <c r="C1757" s="27" t="s">
        <v>1866</v>
      </c>
      <c r="D1757" s="27" t="s">
        <v>1867</v>
      </c>
      <c r="E1757" s="27">
        <v>3</v>
      </c>
      <c r="F1757" s="27" t="s">
        <v>11</v>
      </c>
      <c r="G1757" s="27">
        <v>520</v>
      </c>
    </row>
    <row r="1758" s="3" customFormat="1" ht="12" spans="1:7">
      <c r="A1758" s="14">
        <v>1755</v>
      </c>
      <c r="B1758" s="26" t="s">
        <v>1865</v>
      </c>
      <c r="C1758" s="27" t="s">
        <v>1866</v>
      </c>
      <c r="D1758" s="27" t="s">
        <v>1868</v>
      </c>
      <c r="E1758" s="27">
        <v>3</v>
      </c>
      <c r="F1758" s="27" t="s">
        <v>11</v>
      </c>
      <c r="G1758" s="27">
        <v>730</v>
      </c>
    </row>
    <row r="1759" s="3" customFormat="1" ht="12" spans="1:7">
      <c r="A1759" s="14">
        <v>1756</v>
      </c>
      <c r="B1759" s="26" t="s">
        <v>1865</v>
      </c>
      <c r="C1759" s="27" t="s">
        <v>1866</v>
      </c>
      <c r="D1759" s="27" t="s">
        <v>1869</v>
      </c>
      <c r="E1759" s="27">
        <v>2</v>
      </c>
      <c r="F1759" s="27" t="s">
        <v>11</v>
      </c>
      <c r="G1759" s="27">
        <v>1080</v>
      </c>
    </row>
    <row r="1760" s="3" customFormat="1" ht="12" spans="1:7">
      <c r="A1760" s="14">
        <v>1757</v>
      </c>
      <c r="B1760" s="26" t="s">
        <v>1865</v>
      </c>
      <c r="C1760" s="27" t="s">
        <v>1866</v>
      </c>
      <c r="D1760" s="27" t="s">
        <v>1870</v>
      </c>
      <c r="E1760" s="27">
        <v>3</v>
      </c>
      <c r="F1760" s="27" t="s">
        <v>11</v>
      </c>
      <c r="G1760" s="27">
        <v>750</v>
      </c>
    </row>
    <row r="1761" s="3" customFormat="1" ht="12" spans="1:7">
      <c r="A1761" s="14">
        <v>1758</v>
      </c>
      <c r="B1761" s="26" t="s">
        <v>1865</v>
      </c>
      <c r="C1761" s="27" t="s">
        <v>1871</v>
      </c>
      <c r="D1761" s="27" t="s">
        <v>1872</v>
      </c>
      <c r="E1761" s="27">
        <v>3</v>
      </c>
      <c r="F1761" s="27" t="s">
        <v>11</v>
      </c>
      <c r="G1761" s="27">
        <v>4000</v>
      </c>
    </row>
    <row r="1762" s="3" customFormat="1" ht="12" spans="1:7">
      <c r="A1762" s="14">
        <v>1759</v>
      </c>
      <c r="B1762" s="26" t="s">
        <v>1865</v>
      </c>
      <c r="C1762" s="27" t="s">
        <v>1871</v>
      </c>
      <c r="D1762" s="27" t="s">
        <v>1873</v>
      </c>
      <c r="E1762" s="27">
        <v>2</v>
      </c>
      <c r="F1762" s="27" t="s">
        <v>11</v>
      </c>
      <c r="G1762" s="27">
        <v>4000</v>
      </c>
    </row>
    <row r="1763" s="3" customFormat="1" ht="12" spans="1:7">
      <c r="A1763" s="14">
        <v>1760</v>
      </c>
      <c r="B1763" s="26" t="s">
        <v>1865</v>
      </c>
      <c r="C1763" s="27" t="s">
        <v>1871</v>
      </c>
      <c r="D1763" s="27" t="s">
        <v>1874</v>
      </c>
      <c r="E1763" s="27">
        <v>4</v>
      </c>
      <c r="F1763" s="27" t="s">
        <v>11</v>
      </c>
      <c r="G1763" s="27">
        <v>1508</v>
      </c>
    </row>
    <row r="1764" s="3" customFormat="1" ht="12" spans="1:7">
      <c r="A1764" s="14">
        <v>1761</v>
      </c>
      <c r="B1764" s="26" t="s">
        <v>1865</v>
      </c>
      <c r="C1764" s="27" t="s">
        <v>1871</v>
      </c>
      <c r="D1764" s="27" t="s">
        <v>1875</v>
      </c>
      <c r="E1764" s="27">
        <v>3</v>
      </c>
      <c r="F1764" s="27" t="s">
        <v>11</v>
      </c>
      <c r="G1764" s="27">
        <v>1600</v>
      </c>
    </row>
    <row r="1765" s="3" customFormat="1" ht="12" spans="1:7">
      <c r="A1765" s="14">
        <v>1762</v>
      </c>
      <c r="B1765" s="26" t="s">
        <v>1865</v>
      </c>
      <c r="C1765" s="27" t="s">
        <v>1876</v>
      </c>
      <c r="D1765" s="27" t="s">
        <v>1877</v>
      </c>
      <c r="E1765" s="27">
        <v>4</v>
      </c>
      <c r="F1765" s="27" t="s">
        <v>11</v>
      </c>
      <c r="G1765" s="27">
        <v>1667</v>
      </c>
    </row>
    <row r="1766" s="3" customFormat="1" ht="12" spans="1:7">
      <c r="A1766" s="14">
        <v>1763</v>
      </c>
      <c r="B1766" s="26" t="s">
        <v>1865</v>
      </c>
      <c r="C1766" s="27" t="s">
        <v>1876</v>
      </c>
      <c r="D1766" s="27" t="s">
        <v>928</v>
      </c>
      <c r="E1766" s="27">
        <v>2</v>
      </c>
      <c r="F1766" s="27" t="s">
        <v>11</v>
      </c>
      <c r="G1766" s="27">
        <v>300</v>
      </c>
    </row>
    <row r="1767" s="3" customFormat="1" ht="12" spans="1:7">
      <c r="A1767" s="14">
        <v>1764</v>
      </c>
      <c r="B1767" s="26" t="s">
        <v>1865</v>
      </c>
      <c r="C1767" s="27" t="s">
        <v>1876</v>
      </c>
      <c r="D1767" s="27" t="s">
        <v>1878</v>
      </c>
      <c r="E1767" s="27">
        <v>3</v>
      </c>
      <c r="F1767" s="27" t="s">
        <v>11</v>
      </c>
      <c r="G1767" s="27">
        <v>1100</v>
      </c>
    </row>
    <row r="1768" s="3" customFormat="1" ht="12" spans="1:7">
      <c r="A1768" s="14">
        <v>1765</v>
      </c>
      <c r="B1768" s="26" t="s">
        <v>1865</v>
      </c>
      <c r="C1768" s="27" t="s">
        <v>1876</v>
      </c>
      <c r="D1768" s="27" t="s">
        <v>1879</v>
      </c>
      <c r="E1768" s="27">
        <v>3</v>
      </c>
      <c r="F1768" s="27" t="s">
        <v>11</v>
      </c>
      <c r="G1768" s="27">
        <v>400</v>
      </c>
    </row>
    <row r="1769" s="3" customFormat="1" ht="12" spans="1:7">
      <c r="A1769" s="14">
        <v>1766</v>
      </c>
      <c r="B1769" s="26" t="s">
        <v>1865</v>
      </c>
      <c r="C1769" s="27" t="s">
        <v>1876</v>
      </c>
      <c r="D1769" s="27" t="s">
        <v>1880</v>
      </c>
      <c r="E1769" s="27">
        <v>3</v>
      </c>
      <c r="F1769" s="27" t="s">
        <v>22</v>
      </c>
      <c r="G1769" s="27">
        <v>850</v>
      </c>
    </row>
    <row r="1770" s="3" customFormat="1" ht="12" spans="1:7">
      <c r="A1770" s="14">
        <v>1767</v>
      </c>
      <c r="B1770" s="26" t="s">
        <v>1865</v>
      </c>
      <c r="C1770" s="27" t="s">
        <v>1881</v>
      </c>
      <c r="D1770" s="27" t="s">
        <v>1882</v>
      </c>
      <c r="E1770" s="27">
        <v>4</v>
      </c>
      <c r="F1770" s="14" t="s">
        <v>65</v>
      </c>
      <c r="G1770" s="27">
        <v>1340</v>
      </c>
    </row>
    <row r="1771" s="3" customFormat="1" ht="12" spans="1:7">
      <c r="A1771" s="14">
        <v>1768</v>
      </c>
      <c r="B1771" s="26" t="s">
        <v>1865</v>
      </c>
      <c r="C1771" s="27" t="s">
        <v>1881</v>
      </c>
      <c r="D1771" s="27" t="s">
        <v>1883</v>
      </c>
      <c r="E1771" s="27">
        <v>2</v>
      </c>
      <c r="F1771" s="14" t="s">
        <v>65</v>
      </c>
      <c r="G1771" s="27">
        <v>210</v>
      </c>
    </row>
    <row r="1772" s="3" customFormat="1" ht="12" spans="1:7">
      <c r="A1772" s="14">
        <v>1769</v>
      </c>
      <c r="B1772" s="26" t="s">
        <v>1865</v>
      </c>
      <c r="C1772" s="27" t="s">
        <v>1881</v>
      </c>
      <c r="D1772" s="27" t="s">
        <v>1884</v>
      </c>
      <c r="E1772" s="27">
        <v>4</v>
      </c>
      <c r="F1772" s="27" t="s">
        <v>11</v>
      </c>
      <c r="G1772" s="27">
        <v>730</v>
      </c>
    </row>
    <row r="1773" s="3" customFormat="1" ht="12" spans="1:7">
      <c r="A1773" s="14">
        <v>1770</v>
      </c>
      <c r="B1773" s="26" t="s">
        <v>1865</v>
      </c>
      <c r="C1773" s="27" t="s">
        <v>1881</v>
      </c>
      <c r="D1773" s="27" t="s">
        <v>1885</v>
      </c>
      <c r="E1773" s="27">
        <v>6</v>
      </c>
      <c r="F1773" s="27" t="s">
        <v>11</v>
      </c>
      <c r="G1773" s="27">
        <v>950</v>
      </c>
    </row>
    <row r="1774" s="3" customFormat="1" ht="12" spans="1:7">
      <c r="A1774" s="14">
        <v>1771</v>
      </c>
      <c r="B1774" s="26" t="s">
        <v>1865</v>
      </c>
      <c r="C1774" s="27" t="s">
        <v>1881</v>
      </c>
      <c r="D1774" s="27" t="s">
        <v>1886</v>
      </c>
      <c r="E1774" s="27">
        <v>4</v>
      </c>
      <c r="F1774" s="27" t="s">
        <v>11</v>
      </c>
      <c r="G1774" s="27">
        <v>960</v>
      </c>
    </row>
    <row r="1775" s="3" customFormat="1" ht="12" spans="1:7">
      <c r="A1775" s="14">
        <v>1772</v>
      </c>
      <c r="B1775" s="26" t="s">
        <v>1865</v>
      </c>
      <c r="C1775" s="27" t="s">
        <v>1887</v>
      </c>
      <c r="D1775" s="27" t="s">
        <v>1888</v>
      </c>
      <c r="E1775" s="27">
        <v>2</v>
      </c>
      <c r="F1775" s="27" t="s">
        <v>11</v>
      </c>
      <c r="G1775" s="27">
        <v>1135</v>
      </c>
    </row>
    <row r="1776" s="3" customFormat="1" ht="12" spans="1:7">
      <c r="A1776" s="14">
        <v>1773</v>
      </c>
      <c r="B1776" s="26" t="s">
        <v>1865</v>
      </c>
      <c r="C1776" s="27" t="s">
        <v>1887</v>
      </c>
      <c r="D1776" s="27" t="s">
        <v>1889</v>
      </c>
      <c r="E1776" s="27">
        <v>6</v>
      </c>
      <c r="F1776" s="14" t="s">
        <v>65</v>
      </c>
      <c r="G1776" s="27">
        <v>2568</v>
      </c>
    </row>
    <row r="1777" s="3" customFormat="1" ht="12" spans="1:7">
      <c r="A1777" s="14">
        <v>1774</v>
      </c>
      <c r="B1777" s="26" t="s">
        <v>1865</v>
      </c>
      <c r="C1777" s="27" t="s">
        <v>1887</v>
      </c>
      <c r="D1777" s="27" t="s">
        <v>1890</v>
      </c>
      <c r="E1777" s="27">
        <v>4</v>
      </c>
      <c r="F1777" s="27" t="s">
        <v>11</v>
      </c>
      <c r="G1777" s="27">
        <v>1180</v>
      </c>
    </row>
    <row r="1778" s="3" customFormat="1" ht="12" spans="1:7">
      <c r="A1778" s="14">
        <v>1775</v>
      </c>
      <c r="B1778" s="26" t="s">
        <v>1865</v>
      </c>
      <c r="C1778" s="27" t="s">
        <v>1887</v>
      </c>
      <c r="D1778" s="27" t="s">
        <v>1891</v>
      </c>
      <c r="E1778" s="27">
        <v>3</v>
      </c>
      <c r="F1778" s="27" t="s">
        <v>11</v>
      </c>
      <c r="G1778" s="27">
        <v>1240</v>
      </c>
    </row>
    <row r="1779" s="3" customFormat="1" ht="12" spans="1:7">
      <c r="A1779" s="14">
        <v>1776</v>
      </c>
      <c r="B1779" s="26" t="s">
        <v>1865</v>
      </c>
      <c r="C1779" s="27" t="s">
        <v>1892</v>
      </c>
      <c r="D1779" s="27" t="s">
        <v>1893</v>
      </c>
      <c r="E1779" s="27">
        <v>3</v>
      </c>
      <c r="F1779" s="27" t="s">
        <v>11</v>
      </c>
      <c r="G1779" s="27">
        <v>630</v>
      </c>
    </row>
    <row r="1780" s="3" customFormat="1" ht="12" spans="1:7">
      <c r="A1780" s="14">
        <v>1777</v>
      </c>
      <c r="B1780" s="26" t="s">
        <v>1865</v>
      </c>
      <c r="C1780" s="27" t="s">
        <v>1892</v>
      </c>
      <c r="D1780" s="27" t="s">
        <v>1894</v>
      </c>
      <c r="E1780" s="27">
        <v>3</v>
      </c>
      <c r="F1780" s="27" t="s">
        <v>11</v>
      </c>
      <c r="G1780" s="27">
        <v>750</v>
      </c>
    </row>
    <row r="1781" s="3" customFormat="1" ht="12" spans="1:7">
      <c r="A1781" s="14">
        <v>1778</v>
      </c>
      <c r="B1781" s="28" t="s">
        <v>1865</v>
      </c>
      <c r="C1781" s="27" t="s">
        <v>1892</v>
      </c>
      <c r="D1781" s="27" t="s">
        <v>1895</v>
      </c>
      <c r="E1781" s="27">
        <v>5</v>
      </c>
      <c r="F1781" s="27" t="s">
        <v>11</v>
      </c>
      <c r="G1781" s="27">
        <v>900</v>
      </c>
    </row>
    <row r="1782" s="3" customFormat="1" ht="12" spans="1:7">
      <c r="A1782" s="14">
        <v>1779</v>
      </c>
      <c r="B1782" s="26" t="s">
        <v>1865</v>
      </c>
      <c r="C1782" s="27" t="s">
        <v>1892</v>
      </c>
      <c r="D1782" s="27" t="s">
        <v>1896</v>
      </c>
      <c r="E1782" s="27">
        <v>2</v>
      </c>
      <c r="F1782" s="27" t="s">
        <v>11</v>
      </c>
      <c r="G1782" s="27">
        <v>1500</v>
      </c>
    </row>
    <row r="1783" s="3" customFormat="1" ht="12" spans="1:7">
      <c r="A1783" s="14">
        <v>1780</v>
      </c>
      <c r="B1783" s="26" t="s">
        <v>1865</v>
      </c>
      <c r="C1783" s="27" t="s">
        <v>1897</v>
      </c>
      <c r="D1783" s="27" t="s">
        <v>1898</v>
      </c>
      <c r="E1783" s="27">
        <v>2</v>
      </c>
      <c r="F1783" s="27" t="s">
        <v>11</v>
      </c>
      <c r="G1783" s="27">
        <v>1120</v>
      </c>
    </row>
    <row r="1784" s="3" customFormat="1" ht="12" spans="1:7">
      <c r="A1784" s="14">
        <v>1781</v>
      </c>
      <c r="B1784" s="26" t="s">
        <v>1865</v>
      </c>
      <c r="C1784" s="27" t="s">
        <v>1897</v>
      </c>
      <c r="D1784" s="27" t="s">
        <v>1899</v>
      </c>
      <c r="E1784" s="27">
        <v>1</v>
      </c>
      <c r="F1784" s="27" t="s">
        <v>11</v>
      </c>
      <c r="G1784" s="27">
        <v>1010</v>
      </c>
    </row>
    <row r="1785" s="3" customFormat="1" ht="12" spans="1:7">
      <c r="A1785" s="14">
        <v>1782</v>
      </c>
      <c r="B1785" s="26" t="s">
        <v>1865</v>
      </c>
      <c r="C1785" s="27" t="s">
        <v>1897</v>
      </c>
      <c r="D1785" s="27" t="s">
        <v>1900</v>
      </c>
      <c r="E1785" s="27">
        <v>3</v>
      </c>
      <c r="F1785" s="27" t="s">
        <v>11</v>
      </c>
      <c r="G1785" s="27">
        <v>1620</v>
      </c>
    </row>
    <row r="1786" s="3" customFormat="1" ht="12" spans="1:7">
      <c r="A1786" s="14">
        <v>1783</v>
      </c>
      <c r="B1786" s="26" t="s">
        <v>1865</v>
      </c>
      <c r="C1786" s="27" t="s">
        <v>1897</v>
      </c>
      <c r="D1786" s="27" t="s">
        <v>1901</v>
      </c>
      <c r="E1786" s="27">
        <v>3</v>
      </c>
      <c r="F1786" s="27" t="s">
        <v>11</v>
      </c>
      <c r="G1786" s="27">
        <v>870</v>
      </c>
    </row>
    <row r="1787" s="3" customFormat="1" ht="12" spans="1:7">
      <c r="A1787" s="14">
        <v>1784</v>
      </c>
      <c r="B1787" s="26" t="s">
        <v>1865</v>
      </c>
      <c r="C1787" s="27" t="s">
        <v>1897</v>
      </c>
      <c r="D1787" s="27" t="s">
        <v>1902</v>
      </c>
      <c r="E1787" s="27">
        <v>4</v>
      </c>
      <c r="F1787" s="27" t="s">
        <v>11</v>
      </c>
      <c r="G1787" s="27">
        <v>520</v>
      </c>
    </row>
    <row r="1788" s="3" customFormat="1" ht="12" spans="1:7">
      <c r="A1788" s="14">
        <v>1785</v>
      </c>
      <c r="B1788" s="26" t="s">
        <v>1865</v>
      </c>
      <c r="C1788" s="27" t="s">
        <v>1897</v>
      </c>
      <c r="D1788" s="27" t="s">
        <v>1903</v>
      </c>
      <c r="E1788" s="27">
        <v>3</v>
      </c>
      <c r="F1788" s="27" t="s">
        <v>11</v>
      </c>
      <c r="G1788" s="27">
        <v>690</v>
      </c>
    </row>
    <row r="1789" s="3" customFormat="1" ht="12" spans="1:7">
      <c r="A1789" s="14">
        <v>1786</v>
      </c>
      <c r="B1789" s="26" t="s">
        <v>1865</v>
      </c>
      <c r="C1789" s="27" t="s">
        <v>1904</v>
      </c>
      <c r="D1789" s="27" t="s">
        <v>1905</v>
      </c>
      <c r="E1789" s="27">
        <v>4</v>
      </c>
      <c r="F1789" s="27" t="s">
        <v>11</v>
      </c>
      <c r="G1789" s="27">
        <v>4000</v>
      </c>
    </row>
    <row r="1790" s="3" customFormat="1" ht="12" spans="1:7">
      <c r="A1790" s="14">
        <v>1787</v>
      </c>
      <c r="B1790" s="26" t="s">
        <v>1865</v>
      </c>
      <c r="C1790" s="27" t="s">
        <v>1904</v>
      </c>
      <c r="D1790" s="27" t="s">
        <v>1906</v>
      </c>
      <c r="E1790" s="27">
        <v>4</v>
      </c>
      <c r="F1790" s="27" t="s">
        <v>22</v>
      </c>
      <c r="G1790" s="27">
        <v>750</v>
      </c>
    </row>
    <row r="1791" s="3" customFormat="1" ht="12" spans="1:7">
      <c r="A1791" s="14">
        <v>1788</v>
      </c>
      <c r="B1791" s="26" t="s">
        <v>1865</v>
      </c>
      <c r="C1791" s="27" t="s">
        <v>1904</v>
      </c>
      <c r="D1791" s="27" t="s">
        <v>1907</v>
      </c>
      <c r="E1791" s="27">
        <v>2</v>
      </c>
      <c r="F1791" s="27" t="s">
        <v>11</v>
      </c>
      <c r="G1791" s="27">
        <v>900</v>
      </c>
    </row>
    <row r="1792" s="3" customFormat="1" ht="12" spans="1:7">
      <c r="A1792" s="14">
        <v>1789</v>
      </c>
      <c r="B1792" s="26" t="s">
        <v>1865</v>
      </c>
      <c r="C1792" s="27" t="s">
        <v>1904</v>
      </c>
      <c r="D1792" s="27" t="s">
        <v>1908</v>
      </c>
      <c r="E1792" s="27">
        <v>3</v>
      </c>
      <c r="F1792" s="27" t="s">
        <v>11</v>
      </c>
      <c r="G1792" s="27">
        <v>4000</v>
      </c>
    </row>
    <row r="1793" s="3" customFormat="1" ht="12" spans="1:7">
      <c r="A1793" s="14">
        <v>1790</v>
      </c>
      <c r="B1793" s="26" t="s">
        <v>1865</v>
      </c>
      <c r="C1793" s="27" t="s">
        <v>1904</v>
      </c>
      <c r="D1793" s="27" t="s">
        <v>1909</v>
      </c>
      <c r="E1793" s="27">
        <v>3</v>
      </c>
      <c r="F1793" s="27" t="s">
        <v>11</v>
      </c>
      <c r="G1793" s="27">
        <v>600</v>
      </c>
    </row>
    <row r="1794" s="3" customFormat="1" ht="12" spans="1:7">
      <c r="A1794" s="14">
        <v>1791</v>
      </c>
      <c r="B1794" s="26" t="s">
        <v>1865</v>
      </c>
      <c r="C1794" s="27" t="s">
        <v>1910</v>
      </c>
      <c r="D1794" s="27" t="s">
        <v>1911</v>
      </c>
      <c r="E1794" s="27">
        <v>3</v>
      </c>
      <c r="F1794" s="27" t="s">
        <v>11</v>
      </c>
      <c r="G1794" s="27">
        <v>627</v>
      </c>
    </row>
    <row r="1795" s="3" customFormat="1" ht="12" spans="1:7">
      <c r="A1795" s="14">
        <v>1792</v>
      </c>
      <c r="B1795" s="26" t="s">
        <v>1865</v>
      </c>
      <c r="C1795" s="27" t="s">
        <v>1910</v>
      </c>
      <c r="D1795" s="27" t="s">
        <v>1912</v>
      </c>
      <c r="E1795" s="27">
        <v>4</v>
      </c>
      <c r="F1795" s="27" t="s">
        <v>11</v>
      </c>
      <c r="G1795" s="27">
        <v>1660</v>
      </c>
    </row>
    <row r="1796" s="3" customFormat="1" ht="12" spans="1:7">
      <c r="A1796" s="14">
        <v>1793</v>
      </c>
      <c r="B1796" s="26" t="s">
        <v>1865</v>
      </c>
      <c r="C1796" s="27" t="s">
        <v>1910</v>
      </c>
      <c r="D1796" s="27" t="s">
        <v>1913</v>
      </c>
      <c r="E1796" s="27">
        <v>4</v>
      </c>
      <c r="F1796" s="27" t="s">
        <v>11</v>
      </c>
      <c r="G1796" s="27">
        <v>1199</v>
      </c>
    </row>
    <row r="1797" s="3" customFormat="1" ht="12" spans="1:7">
      <c r="A1797" s="14">
        <v>1794</v>
      </c>
      <c r="B1797" s="26" t="s">
        <v>1865</v>
      </c>
      <c r="C1797" s="27" t="s">
        <v>1910</v>
      </c>
      <c r="D1797" s="27" t="s">
        <v>1914</v>
      </c>
      <c r="E1797" s="27">
        <v>4</v>
      </c>
      <c r="F1797" s="27" t="s">
        <v>11</v>
      </c>
      <c r="G1797" s="27">
        <v>759</v>
      </c>
    </row>
    <row r="1798" s="3" customFormat="1" ht="12" spans="1:7">
      <c r="A1798" s="14">
        <v>1795</v>
      </c>
      <c r="B1798" s="26" t="s">
        <v>1865</v>
      </c>
      <c r="C1798" s="29" t="s">
        <v>1915</v>
      </c>
      <c r="D1798" s="29" t="s">
        <v>1916</v>
      </c>
      <c r="E1798" s="29">
        <v>4</v>
      </c>
      <c r="F1798" s="29" t="s">
        <v>11</v>
      </c>
      <c r="G1798" s="27">
        <v>600</v>
      </c>
    </row>
    <row r="1799" s="3" customFormat="1" ht="12" spans="1:7">
      <c r="A1799" s="14">
        <v>1796</v>
      </c>
      <c r="B1799" s="26" t="s">
        <v>1865</v>
      </c>
      <c r="C1799" s="29" t="s">
        <v>1915</v>
      </c>
      <c r="D1799" s="29" t="s">
        <v>1917</v>
      </c>
      <c r="E1799" s="29">
        <v>4</v>
      </c>
      <c r="F1799" s="29" t="s">
        <v>11</v>
      </c>
      <c r="G1799" s="27">
        <v>700</v>
      </c>
    </row>
    <row r="1800" s="3" customFormat="1" ht="12" spans="1:7">
      <c r="A1800" s="14">
        <v>1797</v>
      </c>
      <c r="B1800" s="26" t="s">
        <v>1865</v>
      </c>
      <c r="C1800" s="29" t="s">
        <v>1915</v>
      </c>
      <c r="D1800" s="29" t="s">
        <v>1918</v>
      </c>
      <c r="E1800" s="29">
        <v>3</v>
      </c>
      <c r="F1800" s="29" t="s">
        <v>11</v>
      </c>
      <c r="G1800" s="27">
        <v>500</v>
      </c>
    </row>
    <row r="1801" s="3" customFormat="1" ht="12" spans="1:7">
      <c r="A1801" s="14">
        <v>1798</v>
      </c>
      <c r="B1801" s="26" t="s">
        <v>1865</v>
      </c>
      <c r="C1801" s="29" t="s">
        <v>1915</v>
      </c>
      <c r="D1801" s="29" t="s">
        <v>1919</v>
      </c>
      <c r="E1801" s="29">
        <v>3</v>
      </c>
      <c r="F1801" s="29" t="s">
        <v>11</v>
      </c>
      <c r="G1801" s="27">
        <v>800</v>
      </c>
    </row>
    <row r="1802" s="3" customFormat="1" ht="12" spans="1:7">
      <c r="A1802" s="14">
        <v>1799</v>
      </c>
      <c r="B1802" s="26" t="s">
        <v>1865</v>
      </c>
      <c r="C1802" s="29" t="s">
        <v>1915</v>
      </c>
      <c r="D1802" s="29" t="s">
        <v>1920</v>
      </c>
      <c r="E1802" s="29">
        <v>3</v>
      </c>
      <c r="F1802" s="29" t="s">
        <v>11</v>
      </c>
      <c r="G1802" s="27">
        <v>1000</v>
      </c>
    </row>
    <row r="1803" s="3" customFormat="1" ht="12" spans="1:7">
      <c r="A1803" s="14">
        <v>1800</v>
      </c>
      <c r="B1803" s="26" t="s">
        <v>1865</v>
      </c>
      <c r="C1803" s="27" t="s">
        <v>1871</v>
      </c>
      <c r="D1803" s="27" t="s">
        <v>1921</v>
      </c>
      <c r="E1803" s="27">
        <v>2</v>
      </c>
      <c r="F1803" s="27" t="s">
        <v>22</v>
      </c>
      <c r="G1803" s="27">
        <v>1000</v>
      </c>
    </row>
    <row r="1804" s="3" customFormat="1" ht="12" spans="1:7">
      <c r="A1804" s="14">
        <v>1801</v>
      </c>
      <c r="B1804" s="26" t="s">
        <v>1865</v>
      </c>
      <c r="C1804" s="27" t="s">
        <v>1871</v>
      </c>
      <c r="D1804" s="27" t="s">
        <v>1922</v>
      </c>
      <c r="E1804" s="27">
        <v>4</v>
      </c>
      <c r="F1804" s="27" t="s">
        <v>11</v>
      </c>
      <c r="G1804" s="27">
        <v>1000</v>
      </c>
    </row>
    <row r="1805" s="3" customFormat="1" ht="12" spans="1:7">
      <c r="A1805" s="14">
        <v>1802</v>
      </c>
      <c r="B1805" s="26" t="s">
        <v>1865</v>
      </c>
      <c r="C1805" s="27" t="s">
        <v>1871</v>
      </c>
      <c r="D1805" s="27" t="s">
        <v>1923</v>
      </c>
      <c r="E1805" s="27">
        <v>2</v>
      </c>
      <c r="F1805" s="27" t="s">
        <v>11</v>
      </c>
      <c r="G1805" s="27">
        <v>1000</v>
      </c>
    </row>
    <row r="1806" s="3" customFormat="1" ht="12" spans="1:7">
      <c r="A1806" s="14">
        <v>1803</v>
      </c>
      <c r="B1806" s="26" t="s">
        <v>1865</v>
      </c>
      <c r="C1806" s="29" t="s">
        <v>1924</v>
      </c>
      <c r="D1806" s="29" t="s">
        <v>1925</v>
      </c>
      <c r="E1806" s="29">
        <v>4</v>
      </c>
      <c r="F1806" s="29" t="s">
        <v>11</v>
      </c>
      <c r="G1806" s="27">
        <v>4000</v>
      </c>
    </row>
    <row r="1807" s="3" customFormat="1" ht="12" spans="1:7">
      <c r="A1807" s="14">
        <v>1804</v>
      </c>
      <c r="B1807" s="26" t="s">
        <v>1865</v>
      </c>
      <c r="C1807" s="29" t="s">
        <v>1924</v>
      </c>
      <c r="D1807" s="29" t="s">
        <v>1926</v>
      </c>
      <c r="E1807" s="29">
        <v>4</v>
      </c>
      <c r="F1807" s="29" t="s">
        <v>11</v>
      </c>
      <c r="G1807" s="29">
        <v>2500</v>
      </c>
    </row>
    <row r="1808" s="3" customFormat="1" ht="12" spans="1:7">
      <c r="A1808" s="14">
        <v>1805</v>
      </c>
      <c r="B1808" s="26" t="s">
        <v>1865</v>
      </c>
      <c r="C1808" s="29" t="s">
        <v>1924</v>
      </c>
      <c r="D1808" s="29" t="s">
        <v>1927</v>
      </c>
      <c r="E1808" s="29">
        <v>3</v>
      </c>
      <c r="F1808" s="29" t="s">
        <v>11</v>
      </c>
      <c r="G1808" s="29">
        <v>2000</v>
      </c>
    </row>
    <row r="1809" s="3" customFormat="1" ht="12" spans="1:7">
      <c r="A1809" s="14">
        <v>1806</v>
      </c>
      <c r="B1809" s="26" t="s">
        <v>1865</v>
      </c>
      <c r="C1809" s="29" t="s">
        <v>1924</v>
      </c>
      <c r="D1809" s="29" t="s">
        <v>1928</v>
      </c>
      <c r="E1809" s="29">
        <v>3</v>
      </c>
      <c r="F1809" s="29" t="s">
        <v>11</v>
      </c>
      <c r="G1809" s="29">
        <v>1600</v>
      </c>
    </row>
    <row r="1810" s="3" customFormat="1" ht="12" spans="1:7">
      <c r="A1810" s="14">
        <v>1807</v>
      </c>
      <c r="B1810" s="26" t="s">
        <v>1865</v>
      </c>
      <c r="C1810" s="29" t="s">
        <v>1924</v>
      </c>
      <c r="D1810" s="29" t="s">
        <v>1929</v>
      </c>
      <c r="E1810" s="29">
        <v>5</v>
      </c>
      <c r="F1810" s="29" t="s">
        <v>11</v>
      </c>
      <c r="G1810" s="29">
        <v>1700</v>
      </c>
    </row>
    <row r="1811" s="3" customFormat="1" ht="12" spans="1:7">
      <c r="A1811" s="14">
        <v>1808</v>
      </c>
      <c r="B1811" s="26" t="s">
        <v>1865</v>
      </c>
      <c r="C1811" s="27" t="s">
        <v>1930</v>
      </c>
      <c r="D1811" s="27" t="s">
        <v>1931</v>
      </c>
      <c r="E1811" s="27">
        <v>1</v>
      </c>
      <c r="F1811" s="27" t="s">
        <v>11</v>
      </c>
      <c r="G1811" s="27">
        <v>1200</v>
      </c>
    </row>
    <row r="1812" s="3" customFormat="1" ht="12" spans="1:7">
      <c r="A1812" s="14">
        <v>1809</v>
      </c>
      <c r="B1812" s="26" t="s">
        <v>1865</v>
      </c>
      <c r="C1812" s="27" t="s">
        <v>1930</v>
      </c>
      <c r="D1812" s="27" t="s">
        <v>1932</v>
      </c>
      <c r="E1812" s="27">
        <v>5</v>
      </c>
      <c r="F1812" s="27" t="s">
        <v>11</v>
      </c>
      <c r="G1812" s="27">
        <v>900</v>
      </c>
    </row>
    <row r="1813" s="3" customFormat="1" ht="12" spans="1:7">
      <c r="A1813" s="14">
        <v>1810</v>
      </c>
      <c r="B1813" s="26" t="s">
        <v>1865</v>
      </c>
      <c r="C1813" s="27" t="s">
        <v>1930</v>
      </c>
      <c r="D1813" s="27" t="s">
        <v>1933</v>
      </c>
      <c r="E1813" s="27">
        <v>2</v>
      </c>
      <c r="F1813" s="27" t="s">
        <v>11</v>
      </c>
      <c r="G1813" s="27">
        <v>780</v>
      </c>
    </row>
    <row r="1814" s="3" customFormat="1" ht="12" spans="1:7">
      <c r="A1814" s="14">
        <v>1811</v>
      </c>
      <c r="B1814" s="26" t="s">
        <v>1865</v>
      </c>
      <c r="C1814" s="27" t="s">
        <v>1934</v>
      </c>
      <c r="D1814" s="16" t="s">
        <v>1935</v>
      </c>
      <c r="E1814" s="27">
        <v>2</v>
      </c>
      <c r="F1814" s="27" t="s">
        <v>11</v>
      </c>
      <c r="G1814" s="27">
        <v>840</v>
      </c>
    </row>
    <row r="1815" s="3" customFormat="1" ht="12" spans="1:7">
      <c r="A1815" s="14">
        <v>1812</v>
      </c>
      <c r="B1815" s="26" t="s">
        <v>1865</v>
      </c>
      <c r="C1815" s="27" t="s">
        <v>1934</v>
      </c>
      <c r="D1815" s="14" t="s">
        <v>1936</v>
      </c>
      <c r="E1815" s="27">
        <v>5</v>
      </c>
      <c r="F1815" s="27" t="s">
        <v>11</v>
      </c>
      <c r="G1815" s="27">
        <v>1200</v>
      </c>
    </row>
    <row r="1816" s="3" customFormat="1" ht="12" spans="1:7">
      <c r="A1816" s="14">
        <v>1813</v>
      </c>
      <c r="B1816" s="26" t="s">
        <v>1865</v>
      </c>
      <c r="C1816" s="27" t="s">
        <v>1934</v>
      </c>
      <c r="D1816" s="14" t="s">
        <v>1937</v>
      </c>
      <c r="E1816" s="27">
        <v>3</v>
      </c>
      <c r="F1816" s="27" t="s">
        <v>11</v>
      </c>
      <c r="G1816" s="27">
        <v>810</v>
      </c>
    </row>
  </sheetData>
  <autoFilter ref="A3:G29242">
    <extLst/>
  </autoFilter>
  <mergeCells count="2">
    <mergeCell ref="A1:G1"/>
    <mergeCell ref="A2:G2"/>
  </mergeCells>
  <conditionalFormatting sqref="D634">
    <cfRule type="expression" dxfId="0" priority="37">
      <formula>AND(COUNTIF($D$4,D634)+COUNTIF(#REF!,D634)+COUNTIF(#REF!,D634)+COUNTIF($D$32:$D$113,D634)+COUNTIF($D$114:$D$139,D634)+COUNTIF($D$141:$D$255,D634)+COUNTIF($D$257:$D$282,D634)+COUNTIF($D$284:$D$326,D634)+COUNTIF($D$328:$D$433,D634)+COUNTIF($D$436:$D$504,D634)+COUNTIF($D$506:$D$526,D634)+COUNTIF($D$528:$D$601,D634)+COUNTIF($D$603:$D$626,D634)+COUNTIF($D$627:$D$851,D634)&gt;1,NOT(ISBLANK(D634)))</formula>
    </cfRule>
  </conditionalFormatting>
  <conditionalFormatting sqref="D635">
    <cfRule type="expression" dxfId="0" priority="44">
      <formula>AND(COUNTIF($D$4,D635)+COUNTIF(#REF!,D635)+COUNTIF(#REF!,D635)+COUNTIF($D$32:$D$113,D635)+COUNTIF($D$114:$D$139,D635)+COUNTIF($D$141:$D$255,D635)+COUNTIF($D$257:$D$282,D635)+COUNTIF($D$284:$D$326,D635)+COUNTIF($D$328:$D$433,D635)+COUNTIF($D$436:$D$504,D635)+COUNTIF($D$506:$D$526,D635)+COUNTIF($D$528:$D$601,D635)+COUNTIF($D$603:$D$626,D635)+COUNTIF($D$627:$D$851,D635)&gt;1,NOT(ISBLANK(D635)))</formula>
    </cfRule>
  </conditionalFormatting>
  <conditionalFormatting sqref="D636">
    <cfRule type="expression" dxfId="0" priority="13">
      <formula>AND(COUNTIF($D$4,D636)+COUNTIF(#REF!,D636)+COUNTIF(#REF!,D636)+COUNTIF($D$32:$D$113,D636)+COUNTIF($D$114:$D$139,D636)+COUNTIF($D$141:$D$255,D636)+COUNTIF($D$257:$D$282,D636)+COUNTIF($D$284:$D$326,D636)+COUNTIF($D$328:$D$433,D636)+COUNTIF($D$436:$D$504,D636)+COUNTIF($D$506:$D$526,D636)+COUNTIF($D$528:$D$601,D636)+COUNTIF($D$603:$D$626,D636)+COUNTIF($D$627:$D$851,D636)&gt;1,NOT(ISBLANK(D636)))</formula>
    </cfRule>
  </conditionalFormatting>
  <conditionalFormatting sqref="D637">
    <cfRule type="expression" dxfId="0" priority="17">
      <formula>AND(COUNTIF($D$4,D637)+COUNTIF(#REF!,D637)+COUNTIF(#REF!,D637)+COUNTIF($D$32:$D$113,D637)+COUNTIF($D$114:$D$139,D637)+COUNTIF($D$141:$D$255,D637)+COUNTIF($D$257:$D$282,D637)+COUNTIF($D$284:$D$326,D637)+COUNTIF($D$328:$D$433,D637)+COUNTIF($D$436:$D$504,D637)+COUNTIF($D$506:$D$526,D637)+COUNTIF($D$528:$D$601,D637)+COUNTIF($D$603:$D$626,D637)+COUNTIF($D$627:$D$851,D637)&gt;1,NOT(ISBLANK(D637)))</formula>
    </cfRule>
  </conditionalFormatting>
  <conditionalFormatting sqref="D638">
    <cfRule type="expression" dxfId="0" priority="5">
      <formula>AND(COUNTIF($D$4,D638)+COUNTIF(#REF!,D638)+COUNTIF(#REF!,D638)+COUNTIF($D$32:$D$113,D638)+COUNTIF($D$114:$D$139,D638)+COUNTIF($D$141:$D$255,D638)+COUNTIF($D$257:$D$282,D638)+COUNTIF($D$284:$D$326,D638)+COUNTIF($D$328:$D$433,D638)+COUNTIF($D$436:$D$504,D638)+COUNTIF($D$506:$D$526,D638)+COUNTIF($D$528:$D$601,D638)+COUNTIF($D$603:$D$626,D638)+COUNTIF($D$627:$D$851,D638)&gt;1,NOT(ISBLANK(D638)))</formula>
    </cfRule>
  </conditionalFormatting>
  <conditionalFormatting sqref="D639">
    <cfRule type="expression" dxfId="0" priority="4">
      <formula>AND(COUNTIF($D$4,D639)+COUNTIF(#REF!,D639)+COUNTIF(#REF!,D639)+COUNTIF($D$32:$D$113,D639)+COUNTIF($D$114:$D$139,D639)+COUNTIF($D$141:$D$255,D639)+COUNTIF($D$257:$D$282,D639)+COUNTIF($D$284:$D$326,D639)+COUNTIF($D$328:$D$433,D639)+COUNTIF($D$436:$D$504,D639)+COUNTIF($D$506:$D$526,D639)+COUNTIF($D$528:$D$601,D639)+COUNTIF($D$603:$D$626,D639)+COUNTIF($D$627:$D$851,D639)&gt;1,NOT(ISBLANK(D639)))</formula>
    </cfRule>
  </conditionalFormatting>
  <conditionalFormatting sqref="D640">
    <cfRule type="expression" dxfId="0" priority="3">
      <formula>AND(COUNTIF($D$4,D640)+COUNTIF(#REF!,D640)+COUNTIF(#REF!,D640)+COUNTIF($D$32:$D$113,D640)+COUNTIF($D$114:$D$139,D640)+COUNTIF($D$141:$D$255,D640)+COUNTIF($D$257:$D$282,D640)+COUNTIF($D$284:$D$326,D640)+COUNTIF($D$328:$D$433,D640)+COUNTIF($D$436:$D$504,D640)+COUNTIF($D$506:$D$526,D640)+COUNTIF($D$528:$D$601,D640)+COUNTIF($D$603:$D$626,D640)+COUNTIF($D$627:$D$851,D640)&gt;1,NOT(ISBLANK(D640)))</formula>
    </cfRule>
  </conditionalFormatting>
  <conditionalFormatting sqref="D641">
    <cfRule type="expression" dxfId="0" priority="12">
      <formula>AND(COUNTIF($D$4,D641)+COUNTIF(#REF!,D641)+COUNTIF(#REF!,D641)+COUNTIF($D$32:$D$113,D641)+COUNTIF($D$114:$D$139,D641)+COUNTIF($D$141:$D$255,D641)+COUNTIF($D$257:$D$282,D641)+COUNTIF($D$284:$D$326,D641)+COUNTIF($D$328:$D$433,D641)+COUNTIF($D$436:$D$504,D641)+COUNTIF($D$506:$D$526,D641)+COUNTIF($D$528:$D$601,D641)+COUNTIF($D$603:$D$626,D641)+COUNTIF($D$627:$D$851,D641)&gt;1,NOT(ISBLANK(D641)))</formula>
    </cfRule>
  </conditionalFormatting>
  <conditionalFormatting sqref="D642">
    <cfRule type="expression" dxfId="0" priority="11">
      <formula>AND(COUNTIF($D$4,D642)+COUNTIF(#REF!,D642)+COUNTIF(#REF!,D642)+COUNTIF($D$32:$D$113,D642)+COUNTIF($D$114:$D$139,D642)+COUNTIF($D$141:$D$255,D642)+COUNTIF($D$257:$D$282,D642)+COUNTIF($D$284:$D$326,D642)+COUNTIF($D$328:$D$433,D642)+COUNTIF($D$436:$D$504,D642)+COUNTIF($D$506:$D$526,D642)+COUNTIF($D$528:$D$601,D642)+COUNTIF($D$603:$D$626,D642)+COUNTIF($D$627:$D$851,D642)&gt;1,NOT(ISBLANK(D642)))</formula>
    </cfRule>
  </conditionalFormatting>
  <conditionalFormatting sqref="D643">
    <cfRule type="expression" dxfId="0" priority="30">
      <formula>AND(COUNTIF($D$4,D643)+COUNTIF(#REF!,D643)+COUNTIF(#REF!,D643)+COUNTIF($D$32:$D$113,D643)+COUNTIF($D$114:$D$139,D643)+COUNTIF($D$141:$D$255,D643)+COUNTIF($D$257:$D$282,D643)+COUNTIF($D$284:$D$326,D643)+COUNTIF($D$328:$D$433,D643)+COUNTIF($D$436:$D$504,D643)+COUNTIF($D$506:$D$526,D643)+COUNTIF($D$528:$D$601,D643)+COUNTIF($D$603:$D$626,D643)+COUNTIF($D$627:$D$851,D643)&gt;1,NOT(ISBLANK(D643)))</formula>
    </cfRule>
  </conditionalFormatting>
  <conditionalFormatting sqref="D644">
    <cfRule type="expression" dxfId="0" priority="34">
      <formula>AND(COUNTIF($D$4,D644)+COUNTIF(#REF!,D644)+COUNTIF(#REF!,D644)+COUNTIF($D$32:$D$113,D644)+COUNTIF($D$114:$D$139,D644)+COUNTIF($D$141:$D$255,D644)+COUNTIF($D$257:$D$282,D644)+COUNTIF($D$284:$D$326,D644)+COUNTIF($D$328:$D$433,D644)+COUNTIF($D$436:$D$504,D644)+COUNTIF($D$506:$D$526,D644)+COUNTIF($D$528:$D$601,D644)+COUNTIF($D$603:$D$626,D644)+COUNTIF($D$627:$D$851,D644)&gt;1,NOT(ISBLANK(D644)))</formula>
    </cfRule>
  </conditionalFormatting>
  <conditionalFormatting sqref="D645">
    <cfRule type="expression" dxfId="0" priority="40">
      <formula>AND(COUNTIF($D$4,D645)+COUNTIF(#REF!,D645)+COUNTIF(#REF!,D645)+COUNTIF($D$32:$D$113,D645)+COUNTIF($D$114:$D$139,D645)+COUNTIF($D$141:$D$255,D645)+COUNTIF($D$257:$D$282,D645)+COUNTIF($D$284:$D$326,D645)+COUNTIF($D$328:$D$433,D645)+COUNTIF($D$436:$D$504,D645)+COUNTIF($D$506:$D$526,D645)+COUNTIF($D$528:$D$601,D645)+COUNTIF($D$603:$D$626,D645)+COUNTIF($D$627:$D$851,D645)&gt;1,NOT(ISBLANK(D645)))</formula>
    </cfRule>
  </conditionalFormatting>
  <conditionalFormatting sqref="D646">
    <cfRule type="expression" dxfId="0" priority="33">
      <formula>AND(COUNTIF($D$4,D646)+COUNTIF(#REF!,D646)+COUNTIF(#REF!,D646)+COUNTIF($D$32:$D$113,D646)+COUNTIF($D$114:$D$139,D646)+COUNTIF($D$141:$D$255,D646)+COUNTIF($D$257:$D$282,D646)+COUNTIF($D$284:$D$326,D646)+COUNTIF($D$328:$D$433,D646)+COUNTIF($D$436:$D$504,D646)+COUNTIF($D$506:$D$526,D646)+COUNTIF($D$528:$D$601,D646)+COUNTIF($D$603:$D$626,D646)+COUNTIF($D$627:$D$851,D646)&gt;1,NOT(ISBLANK(D646)))</formula>
    </cfRule>
  </conditionalFormatting>
  <conditionalFormatting sqref="D647">
    <cfRule type="expression" dxfId="0" priority="1">
      <formula>AND(COUNTIF($D$4,D647)+COUNTIF(#REF!,D647)+COUNTIF(#REF!,D647)+COUNTIF($D$32:$D$113,D647)+COUNTIF($D$114:$D$139,D647)+COUNTIF($D$141:$D$255,D647)+COUNTIF($D$257:$D$282,D647)+COUNTIF($D$284:$D$326,D647)+COUNTIF($D$328:$D$433,D647)+COUNTIF($D$436:$D$504,D647)+COUNTIF($D$506:$D$526,D647)+COUNTIF($D$528:$D$601,D647)+COUNTIF($D$603:$D$626,D647)+COUNTIF($D$627:$D$851,D647)&gt;1,NOT(ISBLANK(D647)))</formula>
    </cfRule>
  </conditionalFormatting>
  <conditionalFormatting sqref="D648">
    <cfRule type="expression" dxfId="0" priority="8">
      <formula>AND(COUNTIF($D$4,D648)+COUNTIF(#REF!,D648)+COUNTIF(#REF!,D648)+COUNTIF($D$32:$D$113,D648)+COUNTIF($D$114:$D$139,D648)+COUNTIF($D$141:$D$255,D648)+COUNTIF($D$257:$D$282,D648)+COUNTIF($D$284:$D$326,D648)+COUNTIF($D$328:$D$433,D648)+COUNTIF($D$436:$D$504,D648)+COUNTIF($D$506:$D$526,D648)+COUNTIF($D$528:$D$601,D648)+COUNTIF($D$603:$D$626,D648)+COUNTIF($D$627:$D$851,D648)&gt;1,NOT(ISBLANK(D648)))</formula>
    </cfRule>
  </conditionalFormatting>
  <conditionalFormatting sqref="D649">
    <cfRule type="expression" dxfId="0" priority="2">
      <formula>AND(COUNTIF($D$4,D649)+COUNTIF(#REF!,D649)+COUNTIF(#REF!,D649)+COUNTIF($D$32:$D$113,D649)+COUNTIF($D$114:$D$139,D649)+COUNTIF($D$141:$D$255,D649)+COUNTIF($D$257:$D$282,D649)+COUNTIF($D$284:$D$326,D649)+COUNTIF($D$328:$D$433,D649)+COUNTIF($D$436:$D$504,D649)+COUNTIF($D$506:$D$526,D649)+COUNTIF($D$528:$D$601,D649)+COUNTIF($D$603:$D$626,D649)+COUNTIF($D$627:$D$851,D649)&gt;1,NOT(ISBLANK(D649)))</formula>
    </cfRule>
  </conditionalFormatting>
  <conditionalFormatting sqref="D650">
    <cfRule type="expression" dxfId="0" priority="7">
      <formula>AND(COUNTIF($D$4,D650)+COUNTIF(#REF!,D650)+COUNTIF(#REF!,D650)+COUNTIF($D$32:$D$113,D650)+COUNTIF($D$114:$D$139,D650)+COUNTIF($D$141:$D$255,D650)+COUNTIF($D$257:$D$282,D650)+COUNTIF($D$284:$D$326,D650)+COUNTIF($D$328:$D$433,D650)+COUNTIF($D$436:$D$504,D650)+COUNTIF($D$506:$D$526,D650)+COUNTIF($D$528:$D$601,D650)+COUNTIF($D$603:$D$626,D650)+COUNTIF($D$627:$D$851,D650)&gt;1,NOT(ISBLANK(D650)))</formula>
    </cfRule>
  </conditionalFormatting>
  <conditionalFormatting sqref="D651">
    <cfRule type="expression" dxfId="0" priority="6">
      <formula>AND(COUNTIF($D$4,D651)+COUNTIF(#REF!,D651)+COUNTIF(#REF!,D651)+COUNTIF($D$32:$D$113,D651)+COUNTIF($D$114:$D$139,D651)+COUNTIF($D$141:$D$255,D651)+COUNTIF($D$257:$D$282,D651)+COUNTIF($D$284:$D$326,D651)+COUNTIF($D$328:$D$433,D651)+COUNTIF($D$436:$D$504,D651)+COUNTIF($D$506:$D$526,D651)+COUNTIF($D$528:$D$601,D651)+COUNTIF($D$603:$D$626,D651)+COUNTIF($D$627:$D$851,D651)&gt;1,NOT(ISBLANK(D651)))</formula>
    </cfRule>
  </conditionalFormatting>
  <conditionalFormatting sqref="D684">
    <cfRule type="expression" dxfId="0" priority="21">
      <formula>AND(COUNTIF($D$4,D684)+COUNTIF(#REF!,D684)+COUNTIF(#REF!,D684)+COUNTIF($D$32:$D$113,D684)+COUNTIF($D$114:$D$139,D684)+COUNTIF($D$141:$D$255,D684)+COUNTIF($D$257:$D$282,D684)+COUNTIF($D$284:$D$326,D684)+COUNTIF($D$328:$D$433,D684)+COUNTIF($D$436:$D$504,D684)+COUNTIF($D$506:$D$526,D684)+COUNTIF($D$528:$D$601,D684)+COUNTIF($D$603:$D$626,D684)+COUNTIF($D$627:$D$851,D684)&gt;1,NOT(ISBLANK(D684)))</formula>
    </cfRule>
  </conditionalFormatting>
  <conditionalFormatting sqref="D685">
    <cfRule type="expression" dxfId="0" priority="20">
      <formula>AND(COUNTIF($D$4,D685)+COUNTIF(#REF!,D685)+COUNTIF(#REF!,D685)+COUNTIF($D$32:$D$113,D685)+COUNTIF($D$114:$D$139,D685)+COUNTIF($D$141:$D$255,D685)+COUNTIF($D$257:$D$282,D685)+COUNTIF($D$284:$D$326,D685)+COUNTIF($D$328:$D$433,D685)+COUNTIF($D$436:$D$504,D685)+COUNTIF($D$506:$D$526,D685)+COUNTIF($D$528:$D$601,D685)+COUNTIF($D$603:$D$626,D685)+COUNTIF($D$627:$D$851,D685)&gt;1,NOT(ISBLANK(D685)))</formula>
    </cfRule>
  </conditionalFormatting>
  <conditionalFormatting sqref="D709">
    <cfRule type="expression" dxfId="0" priority="42">
      <formula>AND(COUNTIF($D$4,D709)+COUNTIF(#REF!,D709)+COUNTIF(#REF!,D709)+COUNTIF($D$32:$D$113,D709)+COUNTIF($D$114:$D$139,D709)+COUNTIF($D$141:$D$255,D709)+COUNTIF($D$257:$D$282,D709)+COUNTIF($D$284:$D$326,D709)+COUNTIF($D$328:$D$433,D709)+COUNTIF($D$436:$D$504,D709)+COUNTIF($D$506:$D$526,D709)+COUNTIF($D$528:$D$601,D709)+COUNTIF($D$603:$D$626,D709)+COUNTIF($D$627:$D$851,D709)&gt;1,NOT(ISBLANK(D709)))</formula>
    </cfRule>
  </conditionalFormatting>
  <conditionalFormatting sqref="D712">
    <cfRule type="expression" dxfId="0" priority="38">
      <formula>AND(COUNTIF($D$4,D712)+COUNTIF(#REF!,D712)+COUNTIF(#REF!,D712)+COUNTIF($D$32:$D$113,D712)+COUNTIF($D$114:$D$139,D712)+COUNTIF($D$141:$D$255,D712)+COUNTIF($D$257:$D$282,D712)+COUNTIF($D$284:$D$326,D712)+COUNTIF($D$328:$D$433,D712)+COUNTIF($D$436:$D$504,D712)+COUNTIF($D$506:$D$526,D712)+COUNTIF($D$528:$D$601,D712)+COUNTIF($D$603:$D$626,D712)+COUNTIF($D$627:$D$851,D712)&gt;1,NOT(ISBLANK(D712)))</formula>
    </cfRule>
  </conditionalFormatting>
  <conditionalFormatting sqref="D686:D688">
    <cfRule type="expression" dxfId="0" priority="19">
      <formula>AND(COUNTIF($D$4,D686)+COUNTIF(#REF!,D686)+COUNTIF(#REF!,D686)+COUNTIF($D$32:$D$113,D686)+COUNTIF($D$114:$D$139,D686)+COUNTIF($D$141:$D$255,D686)+COUNTIF($D$257:$D$282,D686)+COUNTIF($D$284:$D$326,D686)+COUNTIF($D$328:$D$433,D686)+COUNTIF($D$436:$D$504,D686)+COUNTIF($D$506:$D$526,D686)+COUNTIF($D$528:$D$601,D686)+COUNTIF($D$603:$D$626,D686)+COUNTIF($D$627:$D$851,D686)&gt;1,NOT(ISBLANK(D686)))</formula>
    </cfRule>
  </conditionalFormatting>
  <conditionalFormatting sqref="D689:D691">
    <cfRule type="expression" dxfId="0" priority="23">
      <formula>AND(COUNTIF($D$4,D689)+COUNTIF(#REF!,D689)+COUNTIF(#REF!,D689)+COUNTIF($D$32:$D$113,D689)+COUNTIF($D$114:$D$139,D689)+COUNTIF($D$141:$D$255,D689)+COUNTIF($D$257:$D$282,D689)+COUNTIF($D$284:$D$326,D689)+COUNTIF($D$328:$D$433,D689)+COUNTIF($D$436:$D$504,D689)+COUNTIF($D$506:$D$526,D689)+COUNTIF($D$528:$D$601,D689)+COUNTIF($D$603:$D$626,D689)+COUNTIF($D$627:$D$851,D689)&gt;1,NOT(ISBLANK(D689)))</formula>
    </cfRule>
  </conditionalFormatting>
  <conditionalFormatting sqref="D692:D693">
    <cfRule type="expression" dxfId="0" priority="25">
      <formula>AND(COUNTIF($D$4,D692)+COUNTIF(#REF!,D692)+COUNTIF(#REF!,D692)+COUNTIF($D$32:$D$113,D692)+COUNTIF($D$114:$D$139,D692)+COUNTIF($D$141:$D$255,D692)+COUNTIF($D$257:$D$282,D692)+COUNTIF($D$284:$D$326,D692)+COUNTIF($D$328:$D$433,D692)+COUNTIF($D$436:$D$504,D692)+COUNTIF($D$506:$D$526,D692)+COUNTIF($D$528:$D$601,D692)+COUNTIF($D$603:$D$626,D692)+COUNTIF($D$627:$D$851,D692)&gt;1,NOT(ISBLANK(D692)))</formula>
    </cfRule>
  </conditionalFormatting>
  <conditionalFormatting sqref="D694:D695">
    <cfRule type="expression" dxfId="0" priority="10">
      <formula>AND(COUNTIF($D$4,D694)+COUNTIF(#REF!,D694)+COUNTIF(#REF!,D694)+COUNTIF($D$32:$D$113,D694)+COUNTIF($D$114:$D$139,D694)+COUNTIF($D$141:$D$255,D694)+COUNTIF($D$257:$D$282,D694)+COUNTIF($D$284:$D$326,D694)+COUNTIF($D$328:$D$433,D694)+COUNTIF($D$436:$D$504,D694)+COUNTIF($D$506:$D$526,D694)+COUNTIF($D$528:$D$601,D694)+COUNTIF($D$603:$D$626,D694)+COUNTIF($D$627:$D$851,D694)&gt;1,NOT(ISBLANK(D694)))</formula>
    </cfRule>
  </conditionalFormatting>
  <conditionalFormatting sqref="D696:D697">
    <cfRule type="expression" dxfId="0" priority="35">
      <formula>AND(COUNTIF($D$4,D696)+COUNTIF(#REF!,D696)+COUNTIF(#REF!,D696)+COUNTIF($D$32:$D$113,D696)+COUNTIF($D$114:$D$139,D696)+COUNTIF($D$141:$D$255,D696)+COUNTIF($D$257:$D$282,D696)+COUNTIF($D$284:$D$326,D696)+COUNTIF($D$328:$D$433,D696)+COUNTIF($D$436:$D$504,D696)+COUNTIF($D$506:$D$526,D696)+COUNTIF($D$528:$D$601,D696)+COUNTIF($D$603:$D$626,D696)+COUNTIF($D$627:$D$851,D696)&gt;1,NOT(ISBLANK(D696)))</formula>
    </cfRule>
  </conditionalFormatting>
  <conditionalFormatting sqref="D698:D699">
    <cfRule type="expression" dxfId="0" priority="29">
      <formula>AND(COUNTIF($D$4,D698)+COUNTIF(#REF!,D698)+COUNTIF(#REF!,D698)+COUNTIF($D$32:$D$113,D698)+COUNTIF($D$114:$D$139,D698)+COUNTIF($D$141:$D$255,D698)+COUNTIF($D$257:$D$282,D698)+COUNTIF($D$284:$D$326,D698)+COUNTIF($D$328:$D$433,D698)+COUNTIF($D$436:$D$504,D698)+COUNTIF($D$506:$D$526,D698)+COUNTIF($D$528:$D$601,D698)+COUNTIF($D$603:$D$626,D698)+COUNTIF($D$627:$D$851,D698)&gt;1,NOT(ISBLANK(D698)))</formula>
    </cfRule>
  </conditionalFormatting>
  <conditionalFormatting sqref="D700:D701">
    <cfRule type="expression" dxfId="0" priority="28">
      <formula>AND(COUNTIF($D$4,D700)+COUNTIF(#REF!,D700)+COUNTIF(#REF!,D700)+COUNTIF($D$32:$D$113,D700)+COUNTIF($D$114:$D$139,D700)+COUNTIF($D$141:$D$255,D700)+COUNTIF($D$257:$D$282,D700)+COUNTIF($D$284:$D$326,D700)+COUNTIF($D$328:$D$433,D700)+COUNTIF($D$436:$D$504,D700)+COUNTIF($D$506:$D$526,D700)+COUNTIF($D$528:$D$601,D700)+COUNTIF($D$603:$D$626,D700)+COUNTIF($D$627:$D$851,D700)&gt;1,NOT(ISBLANK(D700)))</formula>
    </cfRule>
  </conditionalFormatting>
  <conditionalFormatting sqref="D702:D704">
    <cfRule type="expression" dxfId="0" priority="27">
      <formula>AND(COUNTIF($D$4,D702)+COUNTIF(#REF!,D702)+COUNTIF(#REF!,D702)+COUNTIF($D$32:$D$113,D702)+COUNTIF($D$114:$D$139,D702)+COUNTIF($D$141:$D$255,D702)+COUNTIF($D$257:$D$282,D702)+COUNTIF($D$284:$D$326,D702)+COUNTIF($D$328:$D$433,D702)+COUNTIF($D$436:$D$504,D702)+COUNTIF($D$506:$D$526,D702)+COUNTIF($D$528:$D$601,D702)+COUNTIF($D$603:$D$626,D702)+COUNTIF($D$627:$D$851,D702)&gt;1,NOT(ISBLANK(D702)))</formula>
    </cfRule>
  </conditionalFormatting>
  <conditionalFormatting sqref="D705:D706">
    <cfRule type="expression" dxfId="0" priority="26">
      <formula>AND(COUNTIF($D$4,D705)+COUNTIF(#REF!,D705)+COUNTIF(#REF!,D705)+COUNTIF($D$32:$D$113,D705)+COUNTIF($D$114:$D$139,D705)+COUNTIF($D$141:$D$255,D705)+COUNTIF($D$257:$D$282,D705)+COUNTIF($D$284:$D$326,D705)+COUNTIF($D$328:$D$433,D705)+COUNTIF($D$436:$D$504,D705)+COUNTIF($D$506:$D$526,D705)+COUNTIF($D$528:$D$601,D705)+COUNTIF($D$603:$D$626,D705)+COUNTIF($D$627:$D$851,D705)&gt;1,NOT(ISBLANK(D705)))</formula>
    </cfRule>
  </conditionalFormatting>
  <conditionalFormatting sqref="D707:D708">
    <cfRule type="expression" dxfId="0" priority="16">
      <formula>AND(COUNTIF($D$4,D707)+COUNTIF(#REF!,D707)+COUNTIF(#REF!,D707)+COUNTIF($D$32:$D$113,D707)+COUNTIF($D$114:$D$139,D707)+COUNTIF($D$141:$D$255,D707)+COUNTIF($D$257:$D$282,D707)+COUNTIF($D$284:$D$326,D707)+COUNTIF($D$328:$D$433,D707)+COUNTIF($D$436:$D$504,D707)+COUNTIF($D$506:$D$526,D707)+COUNTIF($D$528:$D$601,D707)+COUNTIF($D$603:$D$626,D707)+COUNTIF($D$627:$D$851,D707)&gt;1,NOT(ISBLANK(D707)))</formula>
    </cfRule>
  </conditionalFormatting>
  <conditionalFormatting sqref="D710:D711">
    <cfRule type="expression" dxfId="0" priority="32">
      <formula>AND(COUNTIF($D$4,D710)+COUNTIF(#REF!,D710)+COUNTIF(#REF!,D710)+COUNTIF($D$32:$D$113,D710)+COUNTIF($D$114:$D$139,D710)+COUNTIF($D$141:$D$255,D710)+COUNTIF($D$257:$D$282,D710)+COUNTIF($D$284:$D$326,D710)+COUNTIF($D$328:$D$433,D710)+COUNTIF($D$436:$D$504,D710)+COUNTIF($D$506:$D$526,D710)+COUNTIF($D$528:$D$601,D710)+COUNTIF($D$603:$D$626,D710)+COUNTIF($D$627:$D$851,D710)&gt;1,NOT(ISBLANK(D710)))</formula>
    </cfRule>
  </conditionalFormatting>
  <conditionalFormatting sqref="D713:D714">
    <cfRule type="expression" dxfId="0" priority="45">
      <formula>AND(COUNTIF($D$4,D713)+COUNTIF(#REF!,D713)+COUNTIF(#REF!,D713)+COUNTIF($D$32:$D$113,D713)+COUNTIF($D$114:$D$139,D713)+COUNTIF($D$141:$D$255,D713)+COUNTIF($D$257:$D$282,D713)+COUNTIF($D$284:$D$326,D713)+COUNTIF($D$328:$D$433,D713)+COUNTIF($D$436:$D$504,D713)+COUNTIF($D$506:$D$526,D713)+COUNTIF($D$528:$D$601,D713)+COUNTIF($D$603:$D$626,D713)+COUNTIF($D$627:$D$851,D713)&gt;1,NOT(ISBLANK(D713)))</formula>
    </cfRule>
  </conditionalFormatting>
  <conditionalFormatting sqref="D715:D716">
    <cfRule type="expression" dxfId="0" priority="14">
      <formula>AND(COUNTIF($D$4,D715)+COUNTIF(#REF!,D715)+COUNTIF(#REF!,D715)+COUNTIF($D$32:$D$113,D715)+COUNTIF($D$114:$D$139,D715)+COUNTIF($D$141:$D$255,D715)+COUNTIF($D$257:$D$282,D715)+COUNTIF($D$284:$D$326,D715)+COUNTIF($D$328:$D$433,D715)+COUNTIF($D$436:$D$504,D715)+COUNTIF($D$506:$D$526,D715)+COUNTIF($D$528:$D$601,D715)+COUNTIF($D$603:$D$626,D715)+COUNTIF($D$627:$D$851,D715)&gt;1,NOT(ISBLANK(D715)))</formula>
    </cfRule>
  </conditionalFormatting>
  <conditionalFormatting sqref="D717:D719">
    <cfRule type="expression" dxfId="0" priority="43">
      <formula>AND(COUNTIF($D$4,D717)+COUNTIF(#REF!,D717)+COUNTIF(#REF!,D717)+COUNTIF($D$32:$D$113,D717)+COUNTIF($D$114:$D$139,D717)+COUNTIF($D$141:$D$255,D717)+COUNTIF($D$257:$D$282,D717)+COUNTIF($D$284:$D$326,D717)+COUNTIF($D$328:$D$433,D717)+COUNTIF($D$436:$D$504,D717)+COUNTIF($D$506:$D$526,D717)+COUNTIF($D$528:$D$601,D717)+COUNTIF($D$603:$D$626,D717)+COUNTIF($D$627:$D$851,D717)&gt;1,NOT(ISBLANK(D717)))</formula>
    </cfRule>
  </conditionalFormatting>
  <conditionalFormatting sqref="D720:D722">
    <cfRule type="expression" dxfId="0" priority="15">
      <formula>AND(COUNTIF($D$4,D720)+COUNTIF(#REF!,D720)+COUNTIF(#REF!,D720)+COUNTIF($D$32:$D$113,D720)+COUNTIF($D$114:$D$139,D720)+COUNTIF($D$141:$D$255,D720)+COUNTIF($D$257:$D$282,D720)+COUNTIF($D$284:$D$326,D720)+COUNTIF($D$328:$D$433,D720)+COUNTIF($D$436:$D$504,D720)+COUNTIF($D$506:$D$526,D720)+COUNTIF($D$528:$D$601,D720)+COUNTIF($D$603:$D$626,D720)+COUNTIF($D$627:$D$851,D720)&gt;1,NOT(ISBLANK(D720)))</formula>
    </cfRule>
  </conditionalFormatting>
  <conditionalFormatting sqref="D723:D725">
    <cfRule type="expression" dxfId="0" priority="41">
      <formula>AND(COUNTIF($D$4,D723)+COUNTIF(#REF!,D723)+COUNTIF(#REF!,D723)+COUNTIF($D$32:$D$113,D723)+COUNTIF($D$114:$D$139,D723)+COUNTIF($D$141:$D$255,D723)+COUNTIF($D$257:$D$282,D723)+COUNTIF($D$284:$D$326,D723)+COUNTIF($D$328:$D$433,D723)+COUNTIF($D$436:$D$504,D723)+COUNTIF($D$506:$D$526,D723)+COUNTIF($D$528:$D$601,D723)+COUNTIF($D$603:$D$626,D723)+COUNTIF($D$627:$D$851,D723)&gt;1,NOT(ISBLANK(D723)))</formula>
    </cfRule>
  </conditionalFormatting>
  <conditionalFormatting sqref="D726:D727">
    <cfRule type="expression" dxfId="0" priority="39">
      <formula>AND(COUNTIF($D$4,D726)+COUNTIF(#REF!,D726)+COUNTIF(#REF!,D726)+COUNTIF($D$32:$D$113,D726)+COUNTIF($D$114:$D$139,D726)+COUNTIF($D$141:$D$255,D726)+COUNTIF($D$257:$D$282,D726)+COUNTIF($D$284:$D$326,D726)+COUNTIF($D$328:$D$433,D726)+COUNTIF($D$436:$D$504,D726)+COUNTIF($D$506:$D$526,D726)+COUNTIF($D$528:$D$601,D726)+COUNTIF($D$603:$D$626,D726)+COUNTIF($D$627:$D$851,D726)&gt;1,NOT(ISBLANK(D726)))</formula>
    </cfRule>
  </conditionalFormatting>
  <conditionalFormatting sqref="D728:D729">
    <cfRule type="expression" dxfId="0" priority="36">
      <formula>AND(COUNTIF($D$4,D728)+COUNTIF(#REF!,D728)+COUNTIF(#REF!,D728)+COUNTIF($D$32:$D$113,D728)+COUNTIF($D$114:$D$139,D728)+COUNTIF($D$141:$D$255,D728)+COUNTIF($D$257:$D$282,D728)+COUNTIF($D$284:$D$326,D728)+COUNTIF($D$328:$D$433,D728)+COUNTIF($D$436:$D$504,D728)+COUNTIF($D$506:$D$526,D728)+COUNTIF($D$528:$D$601,D728)+COUNTIF($D$603:$D$626,D728)+COUNTIF($D$627:$D$851,D728)&gt;1,NOT(ISBLANK(D728)))</formula>
    </cfRule>
  </conditionalFormatting>
  <conditionalFormatting sqref="D730:D731">
    <cfRule type="expression" dxfId="0" priority="31">
      <formula>AND(COUNTIF($D$4,D730)+COUNTIF(#REF!,D730)+COUNTIF(#REF!,D730)+COUNTIF($D$32:$D$113,D730)+COUNTIF($D$114:$D$139,D730)+COUNTIF($D$141:$D$255,D730)+COUNTIF($D$257:$D$282,D730)+COUNTIF($D$284:$D$326,D730)+COUNTIF($D$328:$D$433,D730)+COUNTIF($D$436:$D$504,D730)+COUNTIF($D$506:$D$526,D730)+COUNTIF($D$528:$D$601,D730)+COUNTIF($D$603:$D$626,D730)+COUNTIF($D$627:$D$851,D730)&gt;1,NOT(ISBLANK(D730)))</formula>
    </cfRule>
  </conditionalFormatting>
  <conditionalFormatting sqref="D732:D733">
    <cfRule type="expression" dxfId="0" priority="24">
      <formula>AND(COUNTIF($D$4,D732)+COUNTIF(#REF!,D732)+COUNTIF(#REF!,D732)+COUNTIF($D$32:$D$113,D732)+COUNTIF($D$114:$D$139,D732)+COUNTIF($D$141:$D$255,D732)+COUNTIF($D$257:$D$282,D732)+COUNTIF($D$284:$D$326,D732)+COUNTIF($D$328:$D$433,D732)+COUNTIF($D$436:$D$504,D732)+COUNTIF($D$506:$D$526,D732)+COUNTIF($D$528:$D$601,D732)+COUNTIF($D$603:$D$626,D732)+COUNTIF($D$627:$D$851,D732)&gt;1,NOT(ISBLANK(D732)))</formula>
    </cfRule>
  </conditionalFormatting>
  <conditionalFormatting sqref="D734:D736">
    <cfRule type="expression" dxfId="0" priority="22">
      <formula>AND(COUNTIF($D$4,D734)+COUNTIF(#REF!,D734)+COUNTIF(#REF!,D734)+COUNTIF($D$32:$D$113,D734)+COUNTIF($D$114:$D$139,D734)+COUNTIF($D$141:$D$255,D734)+COUNTIF($D$257:$D$282,D734)+COUNTIF($D$284:$D$326,D734)+COUNTIF($D$328:$D$433,D734)+COUNTIF($D$436:$D$504,D734)+COUNTIF($D$506:$D$526,D734)+COUNTIF($D$528:$D$601,D734)+COUNTIF($D$603:$D$626,D734)+COUNTIF($D$627:$D$851,D734)&gt;1,NOT(ISBLANK(D734)))</formula>
    </cfRule>
  </conditionalFormatting>
  <conditionalFormatting sqref="D737:D738">
    <cfRule type="expression" dxfId="0" priority="18">
      <formula>AND(COUNTIF($D$4,D737)+COUNTIF(#REF!,D737)+COUNTIF(#REF!,D737)+COUNTIF($D$32:$D$113,D737)+COUNTIF($D$114:$D$139,D737)+COUNTIF($D$141:$D$255,D737)+COUNTIF($D$257:$D$282,D737)+COUNTIF($D$284:$D$326,D737)+COUNTIF($D$328:$D$433,D737)+COUNTIF($D$436:$D$504,D737)+COUNTIF($D$506:$D$526,D737)+COUNTIF($D$528:$D$601,D737)+COUNTIF($D$603:$D$626,D737)+COUNTIF($D$627:$D$851,D737)&gt;1,NOT(ISBLANK(D737)))</formula>
    </cfRule>
  </conditionalFormatting>
  <conditionalFormatting sqref="D739:D740">
    <cfRule type="expression" dxfId="0" priority="9">
      <formula>AND(COUNTIF($D$4,D739)+COUNTIF(#REF!,D739)+COUNTIF(#REF!,D739)+COUNTIF($D$32:$D$113,D739)+COUNTIF($D$114:$D$139,D739)+COUNTIF($D$141:$D$255,D739)+COUNTIF($D$257:$D$282,D739)+COUNTIF($D$284:$D$326,D739)+COUNTIF($D$328:$D$433,D739)+COUNTIF($D$436:$D$504,D739)+COUNTIF($D$506:$D$526,D739)+COUNTIF($D$528:$D$601,D739)+COUNTIF($D$603:$D$626,D739)+COUNTIF($D$627:$D$851,D739)&gt;1,NOT(ISBLANK(D739)))</formula>
    </cfRule>
  </conditionalFormatting>
  <pageMargins left="0.590277777777778" right="0.629861111111111" top="0.550694444444444" bottom="0.511805555555556" header="0.156944444444444" footer="0.118055555555556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海大技术工程师刘波13132502261</cp:lastModifiedBy>
  <dcterms:created xsi:type="dcterms:W3CDTF">2025-11-08T14:55:00Z</dcterms:created>
  <dcterms:modified xsi:type="dcterms:W3CDTF">2025-11-10T01:59:08Z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615E7478E5B44CB2A18C70F6C76D69D6_11</vt:lpwstr>
  </property>
  <property fmtid="{D5CDD505-2E9C-101B-9397-08002B2CF9AE}" pid="3" name="KSOProductBuildVer">
    <vt:lpwstr>2052-11.1.0.10359</vt:lpwstr>
  </property>
</Properties>
</file>